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25" windowHeight="10425"/>
  </bookViews>
  <sheets>
    <sheet name="สรุปทะเบียนความเสี่ยงปี63" sheetId="24" r:id="rId1"/>
    <sheet name=" ทะเบียนความเสี่ยง64" sheetId="22" r:id="rId2"/>
    <sheet name="แผนการบริหารความเสี่ยง  " sheetId="19" r:id="rId3"/>
    <sheet name="5อันดับ" sheetId="9" r:id="rId4"/>
    <sheet name="Likelihood" sheetId="11" r:id="rId5"/>
    <sheet name="Severity" sheetId="13" r:id="rId6"/>
    <sheet name="risk matrix" sheetId="14" r:id="rId7"/>
    <sheet name="กลุ่มงาน,งาน" sheetId="15" r:id="rId8"/>
    <sheet name="ระบบงาน" sheetId="17" r:id="rId9"/>
    <sheet name="Sheet2" sheetId="23" r:id="rId10"/>
  </sheets>
  <definedNames>
    <definedName name="_xlnm.Print_Area" localSheetId="1">' ทะเบียนความเสี่ยง64'!$A$1:$N$16</definedName>
    <definedName name="_xlnm.Print_Titles" localSheetId="1">' ทะเบียนความเสี่ยง64'!$1:$3</definedName>
  </definedNames>
  <calcPr calcId="12451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4"/>
  <c r="C8"/>
  <c r="F9"/>
  <c r="E9"/>
  <c r="D9"/>
  <c r="C9"/>
  <c r="B9"/>
  <c r="F8"/>
  <c r="E8"/>
  <c r="D8"/>
  <c r="B8"/>
  <c r="F7"/>
  <c r="E7"/>
  <c r="D7"/>
  <c r="C7"/>
  <c r="B7"/>
  <c r="F6"/>
  <c r="E6"/>
  <c r="D6"/>
  <c r="B6"/>
  <c r="F5"/>
  <c r="E5"/>
  <c r="D5"/>
  <c r="C5"/>
  <c r="B5"/>
</calcChain>
</file>

<file path=xl/sharedStrings.xml><?xml version="1.0" encoding="utf-8"?>
<sst xmlns="http://schemas.openxmlformats.org/spreadsheetml/2006/main" count="225" uniqueCount="189">
  <si>
    <t xml:space="preserve"> </t>
  </si>
  <si>
    <t>ตัวชี้วัด</t>
  </si>
  <si>
    <t>เป้าหมาย</t>
  </si>
  <si>
    <t>กระบวนการ</t>
  </si>
  <si>
    <t>ประเด็นความเสี่ยง</t>
  </si>
  <si>
    <t>มาตรการป้องกัน</t>
  </si>
  <si>
    <t>L</t>
  </si>
  <si>
    <t>LxS</t>
  </si>
  <si>
    <t>S</t>
  </si>
  <si>
    <t>ลำดับ</t>
  </si>
  <si>
    <r>
      <t>สรุป</t>
    </r>
    <r>
      <rPr>
        <sz val="16"/>
        <rFont val="TH SarabunPSK"/>
        <family val="2"/>
      </rPr>
      <t xml:space="preserve"> ความเสี่ยงสำคัญ 5 อันดับแรกของกลุ่มงาน/งาน/ระบบงาน...........................................  </t>
    </r>
  </si>
  <si>
    <t>ระดับ</t>
  </si>
  <si>
    <t>Risk matrix</t>
  </si>
  <si>
    <t xml:space="preserve">          คำอธิบาย
   ระดับ </t>
  </si>
  <si>
    <t>โอกาสที่จะเกิดความเสี่ยง</t>
  </si>
  <si>
    <t>อาจเกิดขึ้น 0-1 ครั้งต่อปี</t>
  </si>
  <si>
    <t>2
น้อย</t>
  </si>
  <si>
    <t>เกิดขึ้น 2-3 ครั้งต่อปี</t>
  </si>
  <si>
    <t>3
ปานกลาง</t>
  </si>
  <si>
    <t>เกิดขึ้น 4-5 ครั้งต่อปี</t>
  </si>
  <si>
    <t>4
สูง</t>
  </si>
  <si>
    <t>เกิดขึ้น 6-12 ครั้งต่อปี</t>
  </si>
  <si>
    <t>5
สูงมาก</t>
  </si>
  <si>
    <t>เกิดขึ้นมากกว่า 12 ครั้งต่อปี</t>
  </si>
  <si>
    <t>1
น้อยมาก</t>
  </si>
  <si>
    <t xml:space="preserve">    คำชี้แจง : เกณฑ์การประเมินค่าคะแนนโอกาสที่จะเกิดความเสี่ยง </t>
  </si>
  <si>
    <t xml:space="preserve">คำชี้แจง : เกณฑ์การประเมินระดับความรุนแรงของผลกระทบจากความเสี่ยง </t>
  </si>
  <si>
    <r>
      <t xml:space="preserve">                 ด้านของ</t>
    </r>
    <r>
      <rPr>
        <b/>
        <sz val="14"/>
        <color theme="1"/>
        <rFont val="TH SarabunPSK"/>
        <family val="2"/>
      </rPr>
      <t>ผลกระทบ
ระดับความรุนแรง</t>
    </r>
    <r>
      <rPr>
        <b/>
        <sz val="16"/>
        <color theme="1"/>
        <rFont val="TH SarabunPSK"/>
        <family val="2"/>
      </rPr>
      <t xml:space="preserve">
</t>
    </r>
  </si>
  <si>
    <t>ด้านการเงินและทรัพย์สินเสียหาย</t>
  </si>
  <si>
    <t>ด้านชื่อเสียงภาพลักษณ์
และส่งผลให้ขาดความเชื่อมั่น
จากผู้บริหารหรือองค์กรภายนอก</t>
  </si>
  <si>
    <t>ด้านผลการดำเนินงาน
ต่ำกว่าเป้าหมาย</t>
  </si>
  <si>
    <t xml:space="preserve">ไม่สามารถปฏิบัติตามนโยบาย กฎหมาย ระเบียบ
ข้อบังคับที่เกี่ยวข้องได้  </t>
  </si>
  <si>
    <t>อันตรายต่อชีวิตของ
ผู้ป่วย/ญาติ/ประชาชน/
เจ้าหน้าที่</t>
  </si>
  <si>
    <t>ระบบสนับสนุนบริการ</t>
  </si>
  <si>
    <t xml:space="preserve">1
รุนแรงน้อยมาก
</t>
  </si>
  <si>
    <t>มีการลดลงของรายได้หรือมีค่าใช้จ่ายเพิ่มขึ้นหรือมีทรัพย์สิน
เสียหายน้อยกว่า 10,000 บาท</t>
  </si>
  <si>
    <t>มีผลกระทบต่อชื่อเสียงภาพลักษณ์
กลุ่ม/ฝ่าย/งาน</t>
  </si>
  <si>
    <t xml:space="preserve"> ได้ผลการดำเนินงานต่ำกว่าเป้าหมาย 
&lt; ร้อยละ 10 ขึ้นไป หรือ 
เกิดความล่าช้าในการดำเนินงาน
ไม่เกิน 45 วัน </t>
  </si>
  <si>
    <t>เกิดการร้องเรียนแต่
สามารถยอมความได้</t>
  </si>
  <si>
    <t>ไม่ได้รับบาดเจ็บ
แต่ต้องการดูแล 
เพื่อป้องกันอันตราย
(ระดับ A-B)</t>
  </si>
  <si>
    <t>หยุดบริการน้อยกว่า 5 นาที</t>
  </si>
  <si>
    <t>2
รุนแรงน้อย</t>
  </si>
  <si>
    <t>มีการลดลงของรายได้หรือมีค่าใช้จ่ายเพิ่มขึ้นหรือมีทรัพย์สิน
เสียหายมูลค่า ≥10,000-50,000 บาท</t>
  </si>
  <si>
    <t>มีผลกระทบต่อชื่อเสียงภาพลักษณ์
โรงพยาบาล/สถาบัน/สำนัก/กอง</t>
  </si>
  <si>
    <t xml:space="preserve">ได้ผลการดำเนินงานต่ำกว่าเป้าหมาย 
≥ ร้อยละ 10-20 หรือ
เกิดความล่าช้าในการดำเนินงาน 
46 – 90 วัน </t>
  </si>
  <si>
    <t>เกิดการร้องเรียน 
แต่สามารถตกลงชดใช้
ค่าเสียหายได้ ไม่ต้องขึ้นศาล</t>
  </si>
  <si>
    <t>ได้รับบาดเจ็บเล็กน้อย
ไม่ต้องรักษาตัวในโรงพยาบาล
(ระดับ C-D)</t>
  </si>
  <si>
    <t>หยุดบริการมากกว่า 5-15 นาที</t>
  </si>
  <si>
    <t>3
รุนแรงปานกลาง</t>
  </si>
  <si>
    <t>มีการลดลงของรายได้หรือมีค่าใช้จ่ายเพิ่มขึ้นหรือมีทรัพย์สินเสียหาย
มูลค่า &gt; 50,000-250,000 บาท</t>
  </si>
  <si>
    <t>มีผลกระทบต่อชื่อเสียงภาพลักษณ์ 
ในระดับกรม</t>
  </si>
  <si>
    <t xml:space="preserve">ได้ผลการดำเนินงานต่ำกว่าเป้าหมาย 
&gt; ร้อยละ 20-30 หรือ
เกิดความล่าช้าในการดำเนินงาน  
91 – 135 วัน </t>
  </si>
  <si>
    <t>เกิดการฟ้องร้องขึ้นศาล</t>
  </si>
  <si>
    <t>ได้รับบาดเจ็บเล็กน้อย
แต่ต้องรักษาตัวในโรงพยาบาล
 (ระดับ E-F)</t>
  </si>
  <si>
    <t>หยุดบริการมากกว่า 15-30 นาที</t>
  </si>
  <si>
    <t>4
รุนแรงสูง</t>
  </si>
  <si>
    <r>
      <t>มีการลดลงของรายได้หรือมีค่าใช้จ่ายเพิ่มขึ้นหรือมีทรัพย์สิน
เสียหายมูลค่า</t>
    </r>
    <r>
      <rPr>
        <u/>
        <sz val="16"/>
        <rFont val="TH SarabunPSK"/>
        <family val="2"/>
      </rPr>
      <t xml:space="preserve">
</t>
    </r>
    <r>
      <rPr>
        <sz val="16"/>
        <rFont val="TH SarabunPSK"/>
        <family val="2"/>
      </rPr>
      <t xml:space="preserve">    &gt; 250,000-500,000 บาท</t>
    </r>
  </si>
  <si>
    <t>มีผลกระทบต่อชื่อเสียงภาพลักษณ์
ในระดับกระทรวง</t>
  </si>
  <si>
    <t>ได้ผลการดำเนินงานต่ำกว่าเป้าหมาย 
&gt; ร้อยละ 30-40 หรือ
เกิดความล่าช้าในการดำเนินงาน 
136 – 180 วัน</t>
  </si>
  <si>
    <t>ต้องรับโทษในระดับ
โรงพยาบาล/สถาบัน/
สำนัก/กอง</t>
  </si>
  <si>
    <t>ได้รับบาดเจ็บต้องรักษาตัว
ในโรงพยาบาลและมีความพิการหลงเหลืออยู่
(ระดับ G-H)</t>
  </si>
  <si>
    <t>หยุดบริการมากกว่า 30-60 นาที</t>
  </si>
  <si>
    <t>5
รุนแรงสูงมาก</t>
  </si>
  <si>
    <t>มีการลดลงของรายได้หรือมีค่าใช้จ่ายเพิ่มขึ้นหรือมีทรัพย์สินเสียหาย
มูลค่า &gt; 500,000 บาท</t>
  </si>
  <si>
    <t>มีผลกระทบต่อชื่อเสียงภาพลักษณ์ 
ในระดับประเทศหรือนานาชาติ</t>
  </si>
  <si>
    <t xml:space="preserve"> ได้ผลการดำเนินงานต่ำกว่าเป้าหมาย
 &gt; ร้อยละ 40 หรือเกิดความล่าช้าในการดำเนินงานมากกว่า 180 วัน </t>
  </si>
  <si>
    <t>ต้องรับโทษในระดับผู้บริหารระดับกรม</t>
  </si>
  <si>
    <t>เสียชีวิตหรือได้รับบาดเจ็บรุนแรง
คุกคามต่อชีวิต ต้องใช้เครื่องมือในการช่วยชีวิต
 (ระดับ I)</t>
  </si>
  <si>
    <t>หยุดบริการมากกว่า 1 ชั่วโมง</t>
  </si>
  <si>
    <t>ผลกระทบ / ความรุนแรง</t>
  </si>
  <si>
    <t>ระดับความเสี่ยง</t>
  </si>
  <si>
    <t>จำนวน
ความเสี่ยง</t>
  </si>
  <si>
    <t>ระดับของ
ผู้บริหารความเสี่ยง</t>
  </si>
  <si>
    <t>สูงมาก</t>
  </si>
  <si>
    <t>ผู้บริหารระดับสูง</t>
  </si>
  <si>
    <t>สูง</t>
  </si>
  <si>
    <t>ระดับกลาง</t>
  </si>
  <si>
    <t>ปานกลาง</t>
  </si>
  <si>
    <t>ระดับต้น</t>
  </si>
  <si>
    <t xml:space="preserve">  </t>
  </si>
  <si>
    <t>น้อย</t>
  </si>
  <si>
    <t>ระดับปฏิบัติการ</t>
  </si>
  <si>
    <t>รวม</t>
  </si>
  <si>
    <t>โอกาสที่จะเกิด</t>
  </si>
  <si>
    <t>หมายเหตุ</t>
  </si>
  <si>
    <r>
      <t xml:space="preserve">         </t>
    </r>
    <r>
      <rPr>
        <b/>
        <sz val="20"/>
        <rFont val="TH SarabunPSK"/>
        <family val="2"/>
      </rPr>
      <t xml:space="preserve">2. ความเสี่ยงในระดับสูงและสูงมาก นำไปเข้า </t>
    </r>
    <r>
      <rPr>
        <sz val="20"/>
        <rFont val="TH SarabunPSK"/>
        <family val="2"/>
      </rPr>
      <t>risk register  -ทำ RCA ในระดับPCT</t>
    </r>
  </si>
  <si>
    <r>
      <t xml:space="preserve">         </t>
    </r>
    <r>
      <rPr>
        <b/>
        <sz val="20"/>
        <rFont val="TH SarabunPSK"/>
        <family val="2"/>
      </rPr>
      <t>3. ความเสี่ยงระดับปานกลางลงไป</t>
    </r>
    <r>
      <rPr>
        <sz val="20"/>
        <rFont val="TH SarabunPSK"/>
        <family val="2"/>
      </rPr>
      <t xml:space="preserve"> นำไปทำการควบคุมภายในหน่วยงาน- ทำFMEA หรือทบทวน 12 กิจกรรม</t>
    </r>
  </si>
  <si>
    <t>แผนที่ความเสี่ยง (Risk Matrix)</t>
  </si>
  <si>
    <t>งาน</t>
  </si>
  <si>
    <t xml:space="preserve">ความเสี่ยง
</t>
  </si>
  <si>
    <t xml:space="preserve">ปัจจัย
ความเสี่ยง
/ สาเหตุ
</t>
  </si>
  <si>
    <t>2P safety</t>
  </si>
  <si>
    <t>มาตรการ
ในการจัดการ
ความเสี่ยงที่มีอยู่</t>
  </si>
  <si>
    <t>มาตรการ
ในการจัดการความเสี่ยง
ที่เพิ่มเติม / ปรับปรุง</t>
  </si>
  <si>
    <t xml:space="preserve">ผู้รับผิดชอบ
ความเสี่ยง
</t>
  </si>
  <si>
    <t xml:space="preserve">ผู้ควบคุมกำกับ
</t>
  </si>
  <si>
    <t xml:space="preserve">ระยะเวลา
ดำเนินงาน
</t>
  </si>
  <si>
    <t>patient</t>
  </si>
  <si>
    <t>personal</t>
  </si>
  <si>
    <t>บริหารทั่วไป</t>
  </si>
  <si>
    <t>วิชาการพยาบาล</t>
  </si>
  <si>
    <t>การพยาบาลผู้ป่วยนอก</t>
  </si>
  <si>
    <t>การพยาบาลผู้ป่วยใน</t>
  </si>
  <si>
    <t xml:space="preserve">ระดับความรุนแรงxผลกระทบ
</t>
  </si>
  <si>
    <t>SC*</t>
  </si>
  <si>
    <t>CC</t>
  </si>
  <si>
    <t>NC</t>
  </si>
  <si>
    <t>ระบบงาน</t>
  </si>
  <si>
    <t>PCT</t>
  </si>
  <si>
    <t xml:space="preserve"> Specific clinical risk</t>
  </si>
  <si>
    <t>อัคคีภัย เครื่องมือทางการแพทย์ที่สำคัญ</t>
  </si>
  <si>
    <t>Minimum Requirement</t>
  </si>
  <si>
    <t xml:space="preserve">ระบบสำรองกรณีระบบล่ม </t>
  </si>
  <si>
    <t>รวม46</t>
  </si>
  <si>
    <r>
      <rPr>
        <b/>
        <sz val="20"/>
        <rFont val="TH SarabunPSK"/>
        <family val="2"/>
      </rPr>
      <t xml:space="preserve">        1. (ตัวเลขในตาราง)</t>
    </r>
    <r>
      <rPr>
        <sz val="20"/>
        <rFont val="TH SarabunPSK"/>
        <family val="2"/>
      </rPr>
      <t xml:space="preserve"> คือ ลงลำดับที่ความเสี่ยง  ตามคะแนนสูงสุดของผลกระทบและโอกาสที่จะเกิดความเสี่ยง</t>
    </r>
  </si>
  <si>
    <t>อันดับ</t>
  </si>
  <si>
    <t>รายการความเสี่ยง</t>
  </si>
  <si>
    <t>* หากหน่วยงาน/ระบบงาน มีความเสี่ยงสำคัญ ที่เป็นระดับสูง/สูงมาก สามารถลงได้ มากกว่า 5 อันดับ</t>
  </si>
  <si>
    <t>1.Sur (Spine)</t>
  </si>
  <si>
    <t>2.Sur (Brain)</t>
  </si>
  <si>
    <t>3.Stroke</t>
  </si>
  <si>
    <t>4.Epilepsy</t>
  </si>
  <si>
    <t>5.Dementia</t>
  </si>
  <si>
    <t>6.IC</t>
  </si>
  <si>
    <t>7.ENV + INS</t>
  </si>
  <si>
    <t>8.IM</t>
  </si>
  <si>
    <t>9.PTC, ME</t>
  </si>
  <si>
    <t>*  SC =specific clinical risk    CC= common clinical risk    NC=non clinical risk</t>
  </si>
  <si>
    <t xml:space="preserve">ผู้รับผิดชอบ </t>
  </si>
  <si>
    <t>งานทรัพยากรบุคคล</t>
  </si>
  <si>
    <t>งานยุทธศาสตร์และแผนงาน</t>
  </si>
  <si>
    <t>งานประชาสัมพันธ์และการตลาด</t>
  </si>
  <si>
    <t>งานเวชนิทัศน์</t>
  </si>
  <si>
    <t>กลุ่มงานการเงิน   บัญชี และพัสดุ</t>
  </si>
  <si>
    <t>งานพัสดุและบำรุงรักษา</t>
  </si>
  <si>
    <t>หน่วยซ่อมบำรุง</t>
  </si>
  <si>
    <t>กลุ่มงานประสาทศัลยศาสตร์</t>
  </si>
  <si>
    <t>กลุ่มงานประสาทวิทยา</t>
  </si>
  <si>
    <t>กลุ่มงานวิสัญญีวิทยา</t>
  </si>
  <si>
    <t>กลุ่มงานเวชศาสตร์ฟื้นฟู</t>
  </si>
  <si>
    <t>กลุ่มงานพยาธิวิทยาคลินิกและเทคนิคการแพทย์</t>
  </si>
  <si>
    <t>กลุ่มงานรังสีวิทยา</t>
  </si>
  <si>
    <t>กลุ่มงานทันตกรรม</t>
  </si>
  <si>
    <t>กลุ่มงานเภสัชกรรม</t>
  </si>
  <si>
    <t>กลุ่มงานสังคมสงเคราะห์ทางการแพทย์</t>
  </si>
  <si>
    <t>กลุ่มงานโภชนศาสตร์</t>
  </si>
  <si>
    <t xml:space="preserve"> -บริหารทั่วไป</t>
  </si>
  <si>
    <t xml:space="preserve"> -อาคารสถานที่และสิ่งแวดล้อม</t>
  </si>
  <si>
    <t xml:space="preserve"> -หน่วยยานพาหนะ</t>
  </si>
  <si>
    <t xml:space="preserve"> งานจิตวิทยา</t>
  </si>
  <si>
    <t>งานกายภาพบำบัด</t>
  </si>
  <si>
    <t>งานกิจกรรมบำบัด</t>
  </si>
  <si>
    <t xml:space="preserve"> 1  งานการพยาบาลผู้ป่วยหนัก</t>
  </si>
  <si>
    <t xml:space="preserve">     - หอผู้ป่วยหนักศัลยกรรมประสาท</t>
  </si>
  <si>
    <t xml:space="preserve">     - หอผู้ป่วยหนักอายุรกรรมประสาท</t>
  </si>
  <si>
    <t xml:space="preserve"> 2  งานการพยาบาลผู้ป่วยผ่าตัด</t>
  </si>
  <si>
    <t>3  งานการพยาบาลผู้ป่วยวิสัญญี</t>
  </si>
  <si>
    <t>4  งานการพยาบาลผู้ป่วยในอายุรกรรม</t>
  </si>
  <si>
    <t xml:space="preserve">    - หอผู้ป่วยพิเศษ</t>
  </si>
  <si>
    <t>5 งานการพยาบาลผู้ป่วยในศัลยกรรม</t>
  </si>
  <si>
    <t>กลุ่มงานประกันสุขภาพ</t>
  </si>
  <si>
    <t>กลุ่มงานดิจิทัลทางการแพทย์</t>
  </si>
  <si>
    <t xml:space="preserve"> งานเวชระเบียน </t>
  </si>
  <si>
    <t>งานคอมพิวเตอร์</t>
  </si>
  <si>
    <t xml:space="preserve">งานวิจัย </t>
  </si>
  <si>
    <t>งานห้องสมุด</t>
  </si>
  <si>
    <t>กลุ่มงานวิจัยถ่ายทอดและสนับสนุนวิชาการ</t>
  </si>
  <si>
    <t>กลุ่มงานพัฒนาคุณภาพ</t>
  </si>
  <si>
    <t>กลุ่มงานพัฒนานโยบายและยุทธศาสตร์การแพทย์</t>
  </si>
  <si>
    <t>1  งานการพยาบาลป้องกันและควบคุมการติดเชื้อ</t>
  </si>
  <si>
    <t>2 งานวิจัยและพัฒนาทางการแพทย์</t>
  </si>
  <si>
    <t>3 งานการพยาบาลส่งเสริมคุณภาพชีวิต ( IMC HHC PC และหน่วยหัตถบำบัด)</t>
  </si>
  <si>
    <t xml:space="preserve">     - หน่วยจ่ายกลางและซักฟอก</t>
  </si>
  <si>
    <t>1 งานการพยาบาลผู้ป่วยนอกอายุรกรรม</t>
  </si>
  <si>
    <t>2 งานการพยาบาลผู้ป่วยอุบัติเหตุและฉุกเฉิน</t>
  </si>
  <si>
    <t>3 งานการพยาบาลตรวจรักษาพิเศษ</t>
  </si>
  <si>
    <t xml:space="preserve">การพัฒนาระบบสุขภาพ </t>
  </si>
  <si>
    <t xml:space="preserve">การพยาบาล </t>
  </si>
  <si>
    <t xml:space="preserve">วิชาการและการแพทย์ </t>
  </si>
  <si>
    <t xml:space="preserve">อำนวยการ  </t>
  </si>
  <si>
    <t>กลุ่มงาน/ งาน</t>
  </si>
  <si>
    <t>ภารกิจ</t>
  </si>
  <si>
    <t>สรุปทะเบียนความเสี่ยง หน่วยงาน/ ระบบงาน ..................................... ปีงบประมาณ 2564</t>
  </si>
  <si>
    <t xml:space="preserve"> แผนการบริหารความเสี่ยง(เสี่ยงสูงมาก) ปีงบประมาณ พ.ศ.2564</t>
  </si>
  <si>
    <t xml:space="preserve"> แผนการบริหารความเสี่ยง(เสี่ยงสูง) ปีงบประมาณ พ.ศ.2564</t>
  </si>
  <si>
    <t>การเกิดอุบัติการณ์</t>
  </si>
  <si>
    <t>จำนวน(ครั้ง)</t>
  </si>
  <si>
    <t>*  SC =specific clinical risk  CC= common clinical risk NC=non clinical risk</t>
  </si>
  <si>
    <t>ทะเบียนความเสี่ยง กลุ่มงาน……………………... ปี งบประมาณ 2563</t>
  </si>
</sst>
</file>

<file path=xl/styles.xml><?xml version="1.0" encoding="utf-8"?>
<styleSheet xmlns="http://schemas.openxmlformats.org/spreadsheetml/2006/main">
  <fonts count="38">
    <font>
      <sz val="14"/>
      <name val="Cordia New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sz val="18"/>
      <name val="TH SarabunPSK"/>
      <family val="2"/>
    </font>
    <font>
      <sz val="14"/>
      <name val="Cordia New"/>
      <family val="2"/>
    </font>
    <font>
      <sz val="18"/>
      <color theme="1"/>
      <name val="Browallia New"/>
      <family val="2"/>
    </font>
    <font>
      <b/>
      <sz val="18"/>
      <color theme="1"/>
      <name val="Browallia New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u/>
      <sz val="16"/>
      <name val="TH SarabunPSK"/>
      <family val="2"/>
    </font>
    <font>
      <b/>
      <sz val="20"/>
      <color rgb="FFFF0000"/>
      <name val="TH SarabunPSK"/>
      <family val="2"/>
    </font>
    <font>
      <sz val="14"/>
      <name val="Browallia New"/>
      <family val="2"/>
    </font>
    <font>
      <b/>
      <sz val="18"/>
      <name val="TH SarabunPSK"/>
      <family val="2"/>
    </font>
    <font>
      <sz val="16"/>
      <name val="Browallia New"/>
      <family val="2"/>
    </font>
    <font>
      <b/>
      <u/>
      <sz val="16"/>
      <name val="TH SarabunPSK"/>
      <family val="2"/>
    </font>
    <font>
      <b/>
      <sz val="16"/>
      <color theme="0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sz val="20"/>
      <name val="Browallia New"/>
      <family val="2"/>
    </font>
    <font>
      <sz val="12"/>
      <name val="Browallia New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name val="TH SarabunIT๙"/>
      <family val="2"/>
      <charset val="22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rgb="FFFF0000"/>
      <name val="Browallia New"/>
      <family val="2"/>
    </font>
    <font>
      <strike/>
      <sz val="14"/>
      <name val="Cordia New"/>
      <family val="2"/>
    </font>
    <font>
      <b/>
      <sz val="14"/>
      <name val="Cordia New"/>
      <family val="2"/>
    </font>
    <font>
      <sz val="14"/>
      <color theme="1"/>
      <name val="Cordia New"/>
      <family val="2"/>
    </font>
    <font>
      <b/>
      <sz val="14"/>
      <color rgb="FFFF0000"/>
      <name val="TH SarabunPSK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A2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A200"/>
      </left>
      <right style="thin">
        <color indexed="64"/>
      </right>
      <top style="thin">
        <color indexed="64"/>
      </top>
      <bottom style="thick">
        <color rgb="FF00A200"/>
      </bottom>
      <diagonal/>
    </border>
    <border>
      <left style="thick">
        <color rgb="FF00A2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</cellStyleXfs>
  <cellXfs count="18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1" applyFont="1" applyAlignment="1">
      <alignment horizontal="left" vertical="center"/>
    </xf>
    <xf numFmtId="0" fontId="8" fillId="2" borderId="4" xfId="1" applyFont="1" applyFill="1" applyBorder="1" applyAlignment="1">
      <alignment vertical="top" wrapText="1"/>
    </xf>
    <xf numFmtId="0" fontId="7" fillId="2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left" vertical="center"/>
    </xf>
    <xf numFmtId="0" fontId="10" fillId="0" borderId="1" xfId="2" applyFont="1" applyBorder="1" applyAlignment="1">
      <alignment horizontal="left" vertical="center" wrapText="1"/>
    </xf>
    <xf numFmtId="0" fontId="12" fillId="0" borderId="0" xfId="1" applyFont="1"/>
    <xf numFmtId="0" fontId="13" fillId="0" borderId="0" xfId="1" applyFont="1" applyAlignment="1">
      <alignment horizontal="left"/>
    </xf>
    <xf numFmtId="0" fontId="8" fillId="2" borderId="4" xfId="1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0" fontId="21" fillId="0" borderId="0" xfId="2" applyFont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 vertical="center"/>
    </xf>
    <xf numFmtId="0" fontId="2" fillId="4" borderId="1" xfId="2" applyFont="1" applyFill="1" applyBorder="1" applyAlignment="1">
      <alignment vertical="center"/>
    </xf>
    <xf numFmtId="0" fontId="2" fillId="0" borderId="1" xfId="2" applyFont="1" applyBorder="1" applyAlignment="1">
      <alignment horizontal="center" vertical="center"/>
    </xf>
    <xf numFmtId="0" fontId="1" fillId="5" borderId="1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vertical="center"/>
    </xf>
    <xf numFmtId="0" fontId="1" fillId="5" borderId="5" xfId="2" applyFont="1" applyFill="1" applyBorder="1" applyAlignment="1">
      <alignment horizontal="center" vertical="center"/>
    </xf>
    <xf numFmtId="0" fontId="1" fillId="6" borderId="1" xfId="2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vertical="center"/>
    </xf>
    <xf numFmtId="0" fontId="1" fillId="7" borderId="6" xfId="2" applyFont="1" applyFill="1" applyBorder="1" applyAlignment="1">
      <alignment horizontal="center" vertical="center"/>
    </xf>
    <xf numFmtId="0" fontId="1" fillId="7" borderId="3" xfId="2" applyFont="1" applyFill="1" applyBorder="1" applyAlignment="1">
      <alignment horizontal="center" vertical="center"/>
    </xf>
    <xf numFmtId="0" fontId="1" fillId="6" borderId="7" xfId="2" applyFont="1" applyFill="1" applyBorder="1" applyAlignment="1">
      <alignment horizontal="center" vertical="center"/>
    </xf>
    <xf numFmtId="0" fontId="1" fillId="6" borderId="1" xfId="2" applyFont="1" applyFill="1" applyBorder="1" applyAlignment="1">
      <alignment horizontal="center" vertical="center"/>
    </xf>
    <xf numFmtId="0" fontId="2" fillId="7" borderId="1" xfId="2" applyFont="1" applyFill="1" applyBorder="1" applyAlignment="1">
      <alignment vertical="center"/>
    </xf>
    <xf numFmtId="0" fontId="1" fillId="7" borderId="1" xfId="2" applyFont="1" applyFill="1" applyBorder="1" applyAlignment="1">
      <alignment horizontal="center" vertical="center"/>
    </xf>
    <xf numFmtId="0" fontId="1" fillId="5" borderId="8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2" fillId="0" borderId="0" xfId="2" applyFont="1" applyAlignment="1">
      <alignment horizontal="center" vertical="top"/>
    </xf>
    <xf numFmtId="0" fontId="1" fillId="0" borderId="0" xfId="2" applyFont="1" applyAlignment="1">
      <alignment horizontal="left" vertical="top"/>
    </xf>
    <xf numFmtId="0" fontId="23" fillId="0" borderId="0" xfId="2" applyFont="1" applyAlignment="1">
      <alignment horizontal="left" vertical="center"/>
    </xf>
    <xf numFmtId="0" fontId="20" fillId="0" borderId="0" xfId="2" applyFont="1" applyAlignment="1">
      <alignment vertical="top"/>
    </xf>
    <xf numFmtId="0" fontId="25" fillId="0" borderId="0" xfId="2" applyFont="1" applyAlignment="1">
      <alignment vertical="top"/>
    </xf>
    <xf numFmtId="0" fontId="2" fillId="0" borderId="0" xfId="2" applyFont="1" applyAlignment="1">
      <alignment horizontal="center" vertical="center" textRotation="180"/>
    </xf>
    <xf numFmtId="0" fontId="18" fillId="0" borderId="0" xfId="2" applyFont="1" applyAlignment="1">
      <alignment horizontal="center" vertical="center"/>
    </xf>
    <xf numFmtId="0" fontId="11" fillId="0" borderId="0" xfId="0" applyFont="1"/>
    <xf numFmtId="0" fontId="28" fillId="0" borderId="0" xfId="2" applyFont="1" applyAlignment="1">
      <alignment vertical="top" wrapText="1"/>
    </xf>
    <xf numFmtId="0" fontId="3" fillId="0" borderId="1" xfId="2" applyFont="1" applyBorder="1" applyAlignment="1">
      <alignment horizontal="center" vertical="top"/>
    </xf>
    <xf numFmtId="0" fontId="29" fillId="0" borderId="9" xfId="2" applyFont="1" applyBorder="1" applyAlignment="1">
      <alignment vertical="top" wrapText="1"/>
    </xf>
    <xf numFmtId="0" fontId="2" fillId="0" borderId="1" xfId="2" applyFont="1" applyBorder="1" applyAlignment="1">
      <alignment vertical="top" wrapText="1"/>
    </xf>
    <xf numFmtId="0" fontId="2" fillId="0" borderId="1" xfId="2" applyFont="1" applyBorder="1" applyAlignment="1">
      <alignment horizontal="center" vertical="top" wrapText="1" shrinkToFit="1"/>
    </xf>
    <xf numFmtId="0" fontId="2" fillId="0" borderId="1" xfId="2" applyFont="1" applyBorder="1" applyAlignment="1">
      <alignment horizontal="left" vertical="top" wrapText="1"/>
    </xf>
    <xf numFmtId="0" fontId="28" fillId="0" borderId="1" xfId="2" applyFont="1" applyBorder="1" applyAlignment="1">
      <alignment vertical="top" wrapText="1"/>
    </xf>
    <xf numFmtId="0" fontId="15" fillId="0" borderId="1" xfId="4" applyFont="1" applyBorder="1" applyAlignment="1">
      <alignment horizontal="center" vertical="top" wrapText="1"/>
    </xf>
    <xf numFmtId="0" fontId="8" fillId="9" borderId="1" xfId="4" applyFont="1" applyFill="1" applyBorder="1" applyAlignment="1">
      <alignment horizontal="center" vertical="top" wrapText="1"/>
    </xf>
    <xf numFmtId="0" fontId="2" fillId="0" borderId="1" xfId="2" applyFont="1" applyBorder="1" applyAlignment="1">
      <alignment horizontal="center" vertical="top" wrapText="1"/>
    </xf>
    <xf numFmtId="0" fontId="20" fillId="0" borderId="1" xfId="2" applyFont="1" applyBorder="1" applyAlignment="1">
      <alignment vertical="top"/>
    </xf>
    <xf numFmtId="0" fontId="29" fillId="0" borderId="12" xfId="2" applyFont="1" applyBorder="1" applyAlignment="1">
      <alignment horizontal="left" vertical="top" wrapText="1"/>
    </xf>
    <xf numFmtId="0" fontId="20" fillId="0" borderId="1" xfId="2" applyFont="1" applyBorder="1" applyAlignment="1">
      <alignment vertical="center"/>
    </xf>
    <xf numFmtId="0" fontId="20" fillId="0" borderId="1" xfId="2" applyFont="1" applyBorder="1" applyAlignment="1">
      <alignment horizontal="center" vertical="top"/>
    </xf>
    <xf numFmtId="0" fontId="29" fillId="0" borderId="1" xfId="2" applyFont="1" applyBorder="1" applyAlignment="1">
      <alignment vertical="top" wrapText="1"/>
    </xf>
    <xf numFmtId="1" fontId="2" fillId="0" borderId="1" xfId="2" applyNumberFormat="1" applyFont="1" applyBorder="1" applyAlignment="1">
      <alignment horizontal="center" vertical="top" wrapText="1"/>
    </xf>
    <xf numFmtId="0" fontId="20" fillId="0" borderId="0" xfId="2" applyFont="1" applyAlignment="1">
      <alignment vertical="center" wrapText="1"/>
    </xf>
    <xf numFmtId="49" fontId="30" fillId="8" borderId="1" xfId="2" applyNumberFormat="1" applyFont="1" applyFill="1" applyBorder="1" applyAlignment="1">
      <alignment horizontal="center" vertical="top"/>
    </xf>
    <xf numFmtId="0" fontId="31" fillId="0" borderId="1" xfId="2" applyFont="1" applyBorder="1" applyAlignment="1">
      <alignment vertical="top" wrapText="1"/>
    </xf>
    <xf numFmtId="0" fontId="31" fillId="0" borderId="1" xfId="2" applyFont="1" applyBorder="1" applyAlignment="1">
      <alignment horizontal="center" vertical="top" wrapText="1" shrinkToFit="1"/>
    </xf>
    <xf numFmtId="0" fontId="32" fillId="0" borderId="1" xfId="2" applyFont="1" applyBorder="1" applyAlignment="1">
      <alignment vertical="center"/>
    </xf>
    <xf numFmtId="0" fontId="32" fillId="0" borderId="1" xfId="2" applyFont="1" applyBorder="1" applyAlignment="1">
      <alignment horizontal="center" vertical="top"/>
    </xf>
    <xf numFmtId="0" fontId="29" fillId="0" borderId="15" xfId="3" applyFont="1" applyBorder="1" applyAlignment="1">
      <alignment vertical="top" wrapText="1"/>
    </xf>
    <xf numFmtId="0" fontId="0" fillId="0" borderId="2" xfId="0" applyBorder="1"/>
    <xf numFmtId="0" fontId="11" fillId="0" borderId="2" xfId="0" applyFont="1" applyBorder="1"/>
    <xf numFmtId="0" fontId="11" fillId="0" borderId="0" xfId="0" applyFont="1" applyBorder="1"/>
    <xf numFmtId="0" fontId="34" fillId="0" borderId="0" xfId="0" applyFont="1"/>
    <xf numFmtId="0" fontId="20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30" fillId="8" borderId="1" xfId="2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/>
    <xf numFmtId="0" fontId="0" fillId="0" borderId="1" xfId="0" applyBorder="1"/>
    <xf numFmtId="0" fontId="35" fillId="0" borderId="1" xfId="0" applyFont="1" applyBorder="1"/>
    <xf numFmtId="0" fontId="33" fillId="0" borderId="1" xfId="0" applyFont="1" applyBorder="1"/>
    <xf numFmtId="0" fontId="11" fillId="0" borderId="9" xfId="0" applyFont="1" applyBorder="1"/>
    <xf numFmtId="0" fontId="0" fillId="0" borderId="13" xfId="0" applyBorder="1"/>
    <xf numFmtId="0" fontId="0" fillId="0" borderId="6" xfId="0" applyBorder="1"/>
    <xf numFmtId="0" fontId="11" fillId="0" borderId="13" xfId="0" applyFont="1" applyBorder="1"/>
    <xf numFmtId="0" fontId="0" fillId="0" borderId="11" xfId="0" applyBorder="1"/>
    <xf numFmtId="0" fontId="3" fillId="0" borderId="0" xfId="6" applyFont="1" applyAlignment="1">
      <alignment horizontal="center"/>
    </xf>
    <xf numFmtId="0" fontId="36" fillId="0" borderId="1" xfId="6" applyFont="1" applyBorder="1" applyAlignment="1">
      <alignment horizontal="center" vertical="top"/>
    </xf>
    <xf numFmtId="0" fontId="3" fillId="0" borderId="1" xfId="6" applyFont="1" applyBorder="1" applyAlignment="1">
      <alignment horizontal="center"/>
    </xf>
    <xf numFmtId="0" fontId="3" fillId="0" borderId="9" xfId="6" applyFont="1" applyBorder="1" applyAlignment="1">
      <alignment horizontal="center"/>
    </xf>
    <xf numFmtId="0" fontId="3" fillId="0" borderId="9" xfId="6" applyFont="1" applyBorder="1" applyAlignment="1">
      <alignment horizontal="left"/>
    </xf>
    <xf numFmtId="0" fontId="37" fillId="0" borderId="9" xfId="6" applyFont="1" applyBorder="1" applyAlignment="1">
      <alignment horizontal="center"/>
    </xf>
    <xf numFmtId="0" fontId="3" fillId="0" borderId="6" xfId="6" applyFont="1" applyBorder="1" applyAlignment="1">
      <alignment horizontal="center"/>
    </xf>
    <xf numFmtId="0" fontId="3" fillId="0" borderId="6" xfId="6" applyFont="1" applyBorder="1" applyAlignment="1">
      <alignment horizontal="left"/>
    </xf>
    <xf numFmtId="0" fontId="3" fillId="0" borderId="9" xfId="6" applyFont="1" applyBorder="1" applyAlignment="1"/>
    <xf numFmtId="0" fontId="3" fillId="0" borderId="13" xfId="6" applyFont="1" applyBorder="1" applyAlignment="1">
      <alignment horizontal="left"/>
    </xf>
    <xf numFmtId="0" fontId="3" fillId="0" borderId="13" xfId="6" applyFont="1" applyBorder="1" applyAlignment="1">
      <alignment horizontal="center"/>
    </xf>
    <xf numFmtId="0" fontId="3" fillId="0" borderId="3" xfId="6" applyFont="1" applyBorder="1" applyAlignment="1">
      <alignment horizontal="left"/>
    </xf>
    <xf numFmtId="0" fontId="3" fillId="0" borderId="0" xfId="6" applyFont="1" applyBorder="1" applyAlignment="1">
      <alignment horizontal="left"/>
    </xf>
    <xf numFmtId="0" fontId="3" fillId="0" borderId="6" xfId="6" applyFont="1" applyBorder="1" applyAlignment="1"/>
    <xf numFmtId="0" fontId="3" fillId="0" borderId="0" xfId="6" applyFont="1" applyBorder="1"/>
    <xf numFmtId="0" fontId="3" fillId="0" borderId="0" xfId="6" applyFont="1" applyBorder="1" applyAlignment="1">
      <alignment horizontal="center"/>
    </xf>
    <xf numFmtId="0" fontId="3" fillId="0" borderId="0" xfId="6" applyFont="1"/>
    <xf numFmtId="0" fontId="3" fillId="0" borderId="0" xfId="6" applyFont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top" wrapText="1"/>
    </xf>
    <xf numFmtId="0" fontId="19" fillId="0" borderId="14" xfId="2" applyFont="1" applyBorder="1" applyAlignment="1">
      <alignment horizontal="center" vertical="top" wrapText="1"/>
    </xf>
    <xf numFmtId="0" fontId="26" fillId="8" borderId="9" xfId="2" applyFont="1" applyFill="1" applyBorder="1" applyAlignment="1">
      <alignment horizontal="center" vertical="center" wrapText="1"/>
    </xf>
    <xf numFmtId="0" fontId="26" fillId="8" borderId="13" xfId="2" applyFont="1" applyFill="1" applyBorder="1" applyAlignment="1">
      <alignment horizontal="center" vertical="center" wrapText="1"/>
    </xf>
    <xf numFmtId="0" fontId="26" fillId="8" borderId="6" xfId="2" applyFont="1" applyFill="1" applyBorder="1" applyAlignment="1">
      <alignment horizontal="center" vertical="center" wrapText="1"/>
    </xf>
    <xf numFmtId="49" fontId="1" fillId="8" borderId="1" xfId="2" applyNumberFormat="1" applyFont="1" applyFill="1" applyBorder="1" applyAlignment="1">
      <alignment horizontal="center" vertical="top" wrapText="1"/>
    </xf>
    <xf numFmtId="49" fontId="1" fillId="8" borderId="1" xfId="2" applyNumberFormat="1" applyFont="1" applyFill="1" applyBorder="1" applyAlignment="1">
      <alignment horizontal="center" vertical="top"/>
    </xf>
    <xf numFmtId="49" fontId="30" fillId="8" borderId="10" xfId="2" applyNumberFormat="1" applyFont="1" applyFill="1" applyBorder="1" applyAlignment="1">
      <alignment horizontal="center" vertical="top" wrapText="1"/>
    </xf>
    <xf numFmtId="49" fontId="30" fillId="8" borderId="11" xfId="2" applyNumberFormat="1" applyFont="1" applyFill="1" applyBorder="1" applyAlignment="1">
      <alignment horizontal="center" vertical="top" wrapText="1"/>
    </xf>
    <xf numFmtId="49" fontId="30" fillId="8" borderId="1" xfId="2" applyNumberFormat="1" applyFont="1" applyFill="1" applyBorder="1" applyAlignment="1">
      <alignment horizontal="center" vertical="top" wrapText="1"/>
    </xf>
    <xf numFmtId="49" fontId="27" fillId="8" borderId="1" xfId="2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horizontal="left"/>
    </xf>
    <xf numFmtId="0" fontId="17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4" fillId="0" borderId="0" xfId="2" applyFont="1" applyAlignment="1">
      <alignment horizontal="left" vertical="top"/>
    </xf>
    <xf numFmtId="0" fontId="34" fillId="0" borderId="9" xfId="0" applyFont="1" applyBorder="1" applyAlignment="1">
      <alignment horizontal="center" vertical="top"/>
    </xf>
    <xf numFmtId="0" fontId="34" fillId="0" borderId="13" xfId="0" applyFont="1" applyBorder="1" applyAlignment="1">
      <alignment horizontal="center" vertical="top"/>
    </xf>
    <xf numFmtId="0" fontId="34" fillId="0" borderId="6" xfId="0" applyFont="1" applyBorder="1" applyAlignment="1">
      <alignment horizontal="center" vertical="top"/>
    </xf>
    <xf numFmtId="0" fontId="34" fillId="0" borderId="1" xfId="0" applyFont="1" applyBorder="1" applyAlignment="1">
      <alignment horizontal="center" vertical="top"/>
    </xf>
    <xf numFmtId="0" fontId="34" fillId="0" borderId="0" xfId="0" applyFont="1" applyAlignment="1">
      <alignment horizontal="center"/>
    </xf>
    <xf numFmtId="0" fontId="3" fillId="0" borderId="9" xfId="6" applyFont="1" applyBorder="1" applyAlignment="1">
      <alignment horizontal="left" wrapText="1"/>
    </xf>
    <xf numFmtId="0" fontId="11" fillId="0" borderId="13" xfId="6" applyBorder="1" applyAlignment="1">
      <alignment wrapText="1"/>
    </xf>
    <xf numFmtId="0" fontId="3" fillId="0" borderId="13" xfId="6" applyFont="1" applyBorder="1" applyAlignment="1">
      <alignment horizontal="left" wrapText="1"/>
    </xf>
    <xf numFmtId="0" fontId="11" fillId="0" borderId="13" xfId="6" applyBorder="1" applyAlignment="1">
      <alignment horizontal="left" wrapText="1"/>
    </xf>
    <xf numFmtId="0" fontId="3" fillId="0" borderId="1" xfId="6" applyFont="1" applyBorder="1" applyAlignment="1">
      <alignment horizontal="center"/>
    </xf>
    <xf numFmtId="0" fontId="11" fillId="0" borderId="6" xfId="6" applyBorder="1" applyAlignment="1">
      <alignment wrapText="1"/>
    </xf>
    <xf numFmtId="0" fontId="11" fillId="0" borderId="6" xfId="6" applyBorder="1" applyAlignment="1">
      <alignment horizontal="left" wrapText="1"/>
    </xf>
    <xf numFmtId="0" fontId="3" fillId="0" borderId="9" xfId="6" applyFont="1" applyBorder="1" applyAlignment="1">
      <alignment horizontal="center" vertical="top" wrapText="1"/>
    </xf>
    <xf numFmtId="0" fontId="3" fillId="0" borderId="13" xfId="6" applyFont="1" applyBorder="1" applyAlignment="1">
      <alignment horizontal="center" vertical="top" wrapText="1"/>
    </xf>
    <xf numFmtId="0" fontId="3" fillId="0" borderId="9" xfId="6" applyFont="1" applyBorder="1" applyAlignment="1">
      <alignment horizontal="left" vertical="top" wrapText="1"/>
    </xf>
    <xf numFmtId="0" fontId="11" fillId="0" borderId="13" xfId="6" applyBorder="1" applyAlignment="1">
      <alignment vertical="top" wrapText="1"/>
    </xf>
    <xf numFmtId="0" fontId="5" fillId="0" borderId="0" xfId="6" applyFont="1" applyAlignment="1">
      <alignment horizontal="center" vertical="center"/>
    </xf>
    <xf numFmtId="0" fontId="3" fillId="0" borderId="9" xfId="6" applyFont="1" applyBorder="1" applyAlignment="1">
      <alignment horizontal="center"/>
    </xf>
    <xf numFmtId="0" fontId="3" fillId="0" borderId="6" xfId="6" applyFont="1" applyBorder="1" applyAlignment="1">
      <alignment horizontal="center"/>
    </xf>
    <xf numFmtId="0" fontId="3" fillId="0" borderId="1" xfId="6" applyFont="1" applyBorder="1" applyAlignment="1">
      <alignment horizontal="center" shrinkToFit="1"/>
    </xf>
    <xf numFmtId="0" fontId="4" fillId="0" borderId="1" xfId="6" applyFont="1" applyBorder="1" applyAlignment="1">
      <alignment horizontal="center" shrinkToFit="1"/>
    </xf>
    <xf numFmtId="0" fontId="5" fillId="0" borderId="1" xfId="6" applyFont="1" applyBorder="1" applyAlignment="1">
      <alignment horizontal="center" vertical="center"/>
    </xf>
  </cellXfs>
  <cellStyles count="7">
    <cellStyle name="Normal 2" xfId="2"/>
    <cellStyle name="Normal 3" xfId="1"/>
    <cellStyle name="Normal 4" xfId="4"/>
    <cellStyle name="Normal 5" xfId="3"/>
    <cellStyle name="Normal 5 2" xfId="5"/>
    <cellStyle name="ปกติ" xfId="0" builtinId="0"/>
    <cellStyle name="ปกติ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14127</xdr:colOff>
      <xdr:row>6</xdr:row>
      <xdr:rowOff>0</xdr:rowOff>
    </xdr:from>
    <xdr:to>
      <xdr:col>2</xdr:col>
      <xdr:colOff>469265</xdr:colOff>
      <xdr:row>6</xdr:row>
      <xdr:rowOff>0</xdr:rowOff>
    </xdr:to>
    <xdr:pic>
      <xdr:nvPicPr>
        <xdr:cNvPr id="2" name="Picture 2" descr="a_new01">
          <a:extLst>
            <a:ext uri="{FF2B5EF4-FFF2-40B4-BE49-F238E27FC236}">
              <a16:creationId xmlns:a16="http://schemas.microsoft.com/office/drawing/2014/main" xmlns="" id="{2672CCC4-E6DC-4016-997F-FE41FC897A07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lum bright="-12000" contrast="12000"/>
        </a:blip>
        <a:srcRect/>
        <a:stretch>
          <a:fillRect/>
        </a:stretch>
      </xdr:blipFill>
      <xdr:spPr bwMode="auto">
        <a:xfrm>
          <a:off x="290352" y="1733550"/>
          <a:ext cx="25125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12759</xdr:colOff>
      <xdr:row>4</xdr:row>
      <xdr:rowOff>233632</xdr:rowOff>
    </xdr:from>
    <xdr:to>
      <xdr:col>2</xdr:col>
      <xdr:colOff>471092</xdr:colOff>
      <xdr:row>4</xdr:row>
      <xdr:rowOff>233632</xdr:rowOff>
    </xdr:to>
    <xdr:pic>
      <xdr:nvPicPr>
        <xdr:cNvPr id="3" name="Picture 2" descr="a_new01">
          <a:extLst>
            <a:ext uri="{FF2B5EF4-FFF2-40B4-BE49-F238E27FC236}">
              <a16:creationId xmlns:a16="http://schemas.microsoft.com/office/drawing/2014/main" xmlns="" id="{14C56406-F16D-4FF7-91DB-5476BC26F39C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lum bright="-12000" contrast="12000"/>
        </a:blip>
        <a:srcRect/>
        <a:stretch>
          <a:fillRect/>
        </a:stretch>
      </xdr:blipFill>
      <xdr:spPr bwMode="auto">
        <a:xfrm>
          <a:off x="288984" y="1395682"/>
          <a:ext cx="251573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12759</xdr:colOff>
      <xdr:row>12</xdr:row>
      <xdr:rowOff>233632</xdr:rowOff>
    </xdr:from>
    <xdr:ext cx="2728676" cy="0"/>
    <xdr:pic>
      <xdr:nvPicPr>
        <xdr:cNvPr id="4" name="Picture 3" descr="a_new01">
          <a:extLst>
            <a:ext uri="{FF2B5EF4-FFF2-40B4-BE49-F238E27FC236}">
              <a16:creationId xmlns:a16="http://schemas.microsoft.com/office/drawing/2014/main" xmlns="" id="{B6DDC8AC-2097-4FA7-9D83-45D9E076FE7E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lum bright="-12000" contrast="12000"/>
        </a:blip>
        <a:srcRect/>
        <a:stretch>
          <a:fillRect/>
        </a:stretch>
      </xdr:blipFill>
      <xdr:spPr bwMode="auto">
        <a:xfrm>
          <a:off x="288984" y="3681682"/>
          <a:ext cx="27286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14127</xdr:colOff>
      <xdr:row>14</xdr:row>
      <xdr:rowOff>0</xdr:rowOff>
    </xdr:from>
    <xdr:to>
      <xdr:col>2</xdr:col>
      <xdr:colOff>472809</xdr:colOff>
      <xdr:row>14</xdr:row>
      <xdr:rowOff>0</xdr:rowOff>
    </xdr:to>
    <xdr:pic>
      <xdr:nvPicPr>
        <xdr:cNvPr id="5" name="Picture 2" descr="a_new01">
          <a:extLst>
            <a:ext uri="{FF2B5EF4-FFF2-40B4-BE49-F238E27FC236}">
              <a16:creationId xmlns:a16="http://schemas.microsoft.com/office/drawing/2014/main" xmlns="" id="{6E8B86CE-5191-4B88-B647-88D2402581F9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lum bright="-12000" contrast="12000"/>
        </a:blip>
        <a:srcRect/>
        <a:stretch>
          <a:fillRect/>
        </a:stretch>
      </xdr:blipFill>
      <xdr:spPr bwMode="auto">
        <a:xfrm>
          <a:off x="290352" y="4019550"/>
          <a:ext cx="25160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12759</xdr:colOff>
      <xdr:row>14</xdr:row>
      <xdr:rowOff>0</xdr:rowOff>
    </xdr:from>
    <xdr:ext cx="2729232" cy="0"/>
    <xdr:pic>
      <xdr:nvPicPr>
        <xdr:cNvPr id="6" name="Picture 2" descr="a_new01">
          <a:extLst>
            <a:ext uri="{FF2B5EF4-FFF2-40B4-BE49-F238E27FC236}">
              <a16:creationId xmlns:a16="http://schemas.microsoft.com/office/drawing/2014/main" xmlns="" id="{0366C326-3BB0-455B-B602-AE3D8A2585EC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lum bright="-12000" contrast="12000"/>
        </a:blip>
        <a:srcRect/>
        <a:stretch>
          <a:fillRect/>
        </a:stretch>
      </xdr:blipFill>
      <xdr:spPr bwMode="auto">
        <a:xfrm>
          <a:off x="288984" y="4019550"/>
          <a:ext cx="27292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12759</xdr:colOff>
      <xdr:row>14</xdr:row>
      <xdr:rowOff>0</xdr:rowOff>
    </xdr:from>
    <xdr:ext cx="2729232" cy="0"/>
    <xdr:pic>
      <xdr:nvPicPr>
        <xdr:cNvPr id="7" name="Picture 2" descr="a_new01">
          <a:extLst>
            <a:ext uri="{FF2B5EF4-FFF2-40B4-BE49-F238E27FC236}">
              <a16:creationId xmlns:a16="http://schemas.microsoft.com/office/drawing/2014/main" xmlns="" id="{A9E59FEC-7EF3-4BD2-8B5D-1855B8295A31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lum bright="-12000" contrast="12000"/>
        </a:blip>
        <a:srcRect/>
        <a:stretch>
          <a:fillRect/>
        </a:stretch>
      </xdr:blipFill>
      <xdr:spPr bwMode="auto">
        <a:xfrm>
          <a:off x="288984" y="4019550"/>
          <a:ext cx="27292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12759</xdr:colOff>
      <xdr:row>14</xdr:row>
      <xdr:rowOff>0</xdr:rowOff>
    </xdr:from>
    <xdr:ext cx="2729232" cy="0"/>
    <xdr:pic>
      <xdr:nvPicPr>
        <xdr:cNvPr id="8" name="Picture 2" descr="a_new01">
          <a:extLst>
            <a:ext uri="{FF2B5EF4-FFF2-40B4-BE49-F238E27FC236}">
              <a16:creationId xmlns:a16="http://schemas.microsoft.com/office/drawing/2014/main" xmlns="" id="{7FD07278-0260-41A2-AC12-C97B57AAF9FD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lum bright="-12000" contrast="12000"/>
        </a:blip>
        <a:srcRect/>
        <a:stretch>
          <a:fillRect/>
        </a:stretch>
      </xdr:blipFill>
      <xdr:spPr bwMode="auto">
        <a:xfrm>
          <a:off x="288984" y="4019550"/>
          <a:ext cx="27292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12759</xdr:colOff>
      <xdr:row>14</xdr:row>
      <xdr:rowOff>0</xdr:rowOff>
    </xdr:from>
    <xdr:ext cx="2729232" cy="0"/>
    <xdr:pic>
      <xdr:nvPicPr>
        <xdr:cNvPr id="9" name="Picture 2" descr="a_new01">
          <a:extLst>
            <a:ext uri="{FF2B5EF4-FFF2-40B4-BE49-F238E27FC236}">
              <a16:creationId xmlns:a16="http://schemas.microsoft.com/office/drawing/2014/main" xmlns="" id="{5CD961CD-6508-41DC-A6C0-07E0A89AE986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lum bright="-12000" contrast="12000"/>
        </a:blip>
        <a:srcRect/>
        <a:stretch>
          <a:fillRect/>
        </a:stretch>
      </xdr:blipFill>
      <xdr:spPr bwMode="auto">
        <a:xfrm>
          <a:off x="288984" y="4019550"/>
          <a:ext cx="27292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125841</xdr:colOff>
      <xdr:row>15</xdr:row>
      <xdr:rowOff>252260</xdr:rowOff>
    </xdr:from>
    <xdr:ext cx="2729232" cy="0"/>
    <xdr:pic>
      <xdr:nvPicPr>
        <xdr:cNvPr id="10" name="Picture 2" descr="a_new01">
          <a:extLst>
            <a:ext uri="{FF2B5EF4-FFF2-40B4-BE49-F238E27FC236}">
              <a16:creationId xmlns:a16="http://schemas.microsoft.com/office/drawing/2014/main" xmlns="" id="{080663D7-2DB2-465F-BE7F-F48310D5E581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lum bright="-12000" contrast="12000"/>
        </a:blip>
        <a:srcRect/>
        <a:stretch>
          <a:fillRect/>
        </a:stretch>
      </xdr:blipFill>
      <xdr:spPr bwMode="auto">
        <a:xfrm>
          <a:off x="402066" y="4557560"/>
          <a:ext cx="27292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7</xdr:col>
      <xdr:colOff>12759</xdr:colOff>
      <xdr:row>12</xdr:row>
      <xdr:rowOff>233632</xdr:rowOff>
    </xdr:from>
    <xdr:to>
      <xdr:col>9</xdr:col>
      <xdr:colOff>2548</xdr:colOff>
      <xdr:row>12</xdr:row>
      <xdr:rowOff>233632</xdr:rowOff>
    </xdr:to>
    <xdr:pic>
      <xdr:nvPicPr>
        <xdr:cNvPr id="11" name="Picture 2" descr="a_new01">
          <a:extLst>
            <a:ext uri="{FF2B5EF4-FFF2-40B4-BE49-F238E27FC236}">
              <a16:creationId xmlns:a16="http://schemas.microsoft.com/office/drawing/2014/main" xmlns="" id="{58424E38-18E0-4482-A754-8AC949E0D39B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lum bright="-12000" contrast="12000"/>
        </a:blip>
        <a:srcRect/>
        <a:stretch>
          <a:fillRect/>
        </a:stretch>
      </xdr:blipFill>
      <xdr:spPr bwMode="auto">
        <a:xfrm>
          <a:off x="7527984" y="3681682"/>
          <a:ext cx="248533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12759</xdr:colOff>
      <xdr:row>13</xdr:row>
      <xdr:rowOff>233632</xdr:rowOff>
    </xdr:from>
    <xdr:to>
      <xdr:col>9</xdr:col>
      <xdr:colOff>1191</xdr:colOff>
      <xdr:row>13</xdr:row>
      <xdr:rowOff>233632</xdr:rowOff>
    </xdr:to>
    <xdr:pic>
      <xdr:nvPicPr>
        <xdr:cNvPr id="12" name="Picture 2" descr="a_new01">
          <a:extLst>
            <a:ext uri="{FF2B5EF4-FFF2-40B4-BE49-F238E27FC236}">
              <a16:creationId xmlns:a16="http://schemas.microsoft.com/office/drawing/2014/main" xmlns="" id="{1937A65C-93B4-4C3C-BEB2-DDE129FC8D7C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lum bright="-12000" contrast="12000"/>
        </a:blip>
        <a:srcRect/>
        <a:stretch>
          <a:fillRect/>
        </a:stretch>
      </xdr:blipFill>
      <xdr:spPr bwMode="auto">
        <a:xfrm>
          <a:off x="7527984" y="3967432"/>
          <a:ext cx="24839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14127</xdr:colOff>
      <xdr:row>14</xdr:row>
      <xdr:rowOff>0</xdr:rowOff>
    </xdr:from>
    <xdr:to>
      <xdr:col>9</xdr:col>
      <xdr:colOff>2908</xdr:colOff>
      <xdr:row>14</xdr:row>
      <xdr:rowOff>0</xdr:rowOff>
    </xdr:to>
    <xdr:pic>
      <xdr:nvPicPr>
        <xdr:cNvPr id="13" name="Picture 2" descr="a_new01">
          <a:extLst>
            <a:ext uri="{FF2B5EF4-FFF2-40B4-BE49-F238E27FC236}">
              <a16:creationId xmlns:a16="http://schemas.microsoft.com/office/drawing/2014/main" xmlns="" id="{8095E0EC-7253-40E9-8AC9-C0CDE51F8D4D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lum bright="-12000" contrast="12000"/>
        </a:blip>
        <a:srcRect/>
        <a:stretch>
          <a:fillRect/>
        </a:stretch>
      </xdr:blipFill>
      <xdr:spPr bwMode="auto">
        <a:xfrm>
          <a:off x="7529352" y="4019550"/>
          <a:ext cx="24843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12759</xdr:colOff>
      <xdr:row>13</xdr:row>
      <xdr:rowOff>233632</xdr:rowOff>
    </xdr:from>
    <xdr:to>
      <xdr:col>9</xdr:col>
      <xdr:colOff>1191</xdr:colOff>
      <xdr:row>13</xdr:row>
      <xdr:rowOff>233632</xdr:rowOff>
    </xdr:to>
    <xdr:pic>
      <xdr:nvPicPr>
        <xdr:cNvPr id="14" name="Picture 2" descr="a_new01">
          <a:extLst>
            <a:ext uri="{FF2B5EF4-FFF2-40B4-BE49-F238E27FC236}">
              <a16:creationId xmlns:a16="http://schemas.microsoft.com/office/drawing/2014/main" xmlns="" id="{71F022A0-3695-452C-B8CD-E887183B08FF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lum bright="-12000" contrast="12000"/>
        </a:blip>
        <a:srcRect/>
        <a:stretch>
          <a:fillRect/>
        </a:stretch>
      </xdr:blipFill>
      <xdr:spPr bwMode="auto">
        <a:xfrm>
          <a:off x="7527984" y="3967432"/>
          <a:ext cx="24839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12759</xdr:colOff>
      <xdr:row>14</xdr:row>
      <xdr:rowOff>0</xdr:rowOff>
    </xdr:from>
    <xdr:ext cx="2729232" cy="0"/>
    <xdr:pic>
      <xdr:nvPicPr>
        <xdr:cNvPr id="15" name="Picture 2" descr="a_new01">
          <a:extLst>
            <a:ext uri="{FF2B5EF4-FFF2-40B4-BE49-F238E27FC236}">
              <a16:creationId xmlns:a16="http://schemas.microsoft.com/office/drawing/2014/main" xmlns="" id="{FD251465-8B94-4DC2-860B-18613F56728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lum bright="-12000" contrast="12000"/>
        </a:blip>
        <a:srcRect/>
        <a:stretch>
          <a:fillRect/>
        </a:stretch>
      </xdr:blipFill>
      <xdr:spPr bwMode="auto">
        <a:xfrm>
          <a:off x="7527984" y="4019550"/>
          <a:ext cx="27292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12759</xdr:colOff>
      <xdr:row>14</xdr:row>
      <xdr:rowOff>0</xdr:rowOff>
    </xdr:from>
    <xdr:ext cx="2729232" cy="0"/>
    <xdr:pic>
      <xdr:nvPicPr>
        <xdr:cNvPr id="16" name="Picture 2" descr="a_new01">
          <a:extLst>
            <a:ext uri="{FF2B5EF4-FFF2-40B4-BE49-F238E27FC236}">
              <a16:creationId xmlns:a16="http://schemas.microsoft.com/office/drawing/2014/main" xmlns="" id="{90879FC5-B4BE-48B0-9B32-B59A3C4AFC14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lum bright="-12000" contrast="12000"/>
        </a:blip>
        <a:srcRect/>
        <a:stretch>
          <a:fillRect/>
        </a:stretch>
      </xdr:blipFill>
      <xdr:spPr bwMode="auto">
        <a:xfrm>
          <a:off x="7527984" y="4019550"/>
          <a:ext cx="27292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12759</xdr:colOff>
      <xdr:row>14</xdr:row>
      <xdr:rowOff>0</xdr:rowOff>
    </xdr:from>
    <xdr:ext cx="2729232" cy="0"/>
    <xdr:pic>
      <xdr:nvPicPr>
        <xdr:cNvPr id="17" name="Picture 2" descr="a_new01">
          <a:extLst>
            <a:ext uri="{FF2B5EF4-FFF2-40B4-BE49-F238E27FC236}">
              <a16:creationId xmlns:a16="http://schemas.microsoft.com/office/drawing/2014/main" xmlns="" id="{0DF45737-AFF4-481D-AFB9-8180289596B1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lum bright="-12000" contrast="12000"/>
        </a:blip>
        <a:srcRect/>
        <a:stretch>
          <a:fillRect/>
        </a:stretch>
      </xdr:blipFill>
      <xdr:spPr bwMode="auto">
        <a:xfrm>
          <a:off x="7527984" y="4019550"/>
          <a:ext cx="27292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12759</xdr:colOff>
      <xdr:row>14</xdr:row>
      <xdr:rowOff>0</xdr:rowOff>
    </xdr:from>
    <xdr:ext cx="2729232" cy="0"/>
    <xdr:pic>
      <xdr:nvPicPr>
        <xdr:cNvPr id="18" name="Picture 2" descr="a_new01">
          <a:extLst>
            <a:ext uri="{FF2B5EF4-FFF2-40B4-BE49-F238E27FC236}">
              <a16:creationId xmlns:a16="http://schemas.microsoft.com/office/drawing/2014/main" xmlns="" id="{B9271C0E-F79B-4429-9E4D-BE0BF008158B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lum bright="-12000" contrast="12000"/>
        </a:blip>
        <a:srcRect/>
        <a:stretch>
          <a:fillRect/>
        </a:stretch>
      </xdr:blipFill>
      <xdr:spPr bwMode="auto">
        <a:xfrm>
          <a:off x="7527984" y="4019550"/>
          <a:ext cx="27292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12759</xdr:colOff>
      <xdr:row>14</xdr:row>
      <xdr:rowOff>0</xdr:rowOff>
    </xdr:from>
    <xdr:ext cx="2729232" cy="0"/>
    <xdr:pic>
      <xdr:nvPicPr>
        <xdr:cNvPr id="19" name="Picture 2" descr="a_new01">
          <a:extLst>
            <a:ext uri="{FF2B5EF4-FFF2-40B4-BE49-F238E27FC236}">
              <a16:creationId xmlns:a16="http://schemas.microsoft.com/office/drawing/2014/main" xmlns="" id="{E1631A6D-F5EE-4EDB-BC77-F637D91567B6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lum bright="-12000" contrast="12000"/>
        </a:blip>
        <a:srcRect/>
        <a:stretch>
          <a:fillRect/>
        </a:stretch>
      </xdr:blipFill>
      <xdr:spPr bwMode="auto">
        <a:xfrm>
          <a:off x="7527984" y="4019550"/>
          <a:ext cx="27292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12759</xdr:colOff>
      <xdr:row>14</xdr:row>
      <xdr:rowOff>0</xdr:rowOff>
    </xdr:from>
    <xdr:ext cx="2729232" cy="0"/>
    <xdr:pic>
      <xdr:nvPicPr>
        <xdr:cNvPr id="20" name="Picture 2" descr="a_new01">
          <a:extLst>
            <a:ext uri="{FF2B5EF4-FFF2-40B4-BE49-F238E27FC236}">
              <a16:creationId xmlns:a16="http://schemas.microsoft.com/office/drawing/2014/main" xmlns="" id="{6FFD5DA1-7204-4F0F-A09B-B1E02052C7D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lum bright="-12000" contrast="12000"/>
        </a:blip>
        <a:srcRect/>
        <a:stretch>
          <a:fillRect/>
        </a:stretch>
      </xdr:blipFill>
      <xdr:spPr bwMode="auto">
        <a:xfrm>
          <a:off x="7527984" y="4019550"/>
          <a:ext cx="27292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5"/>
  <sheetViews>
    <sheetView tabSelected="1" workbookViewId="0">
      <selection activeCell="P9" sqref="P9"/>
    </sheetView>
  </sheetViews>
  <sheetFormatPr defaultColWidth="9.140625" defaultRowHeight="18.75"/>
  <cols>
    <col min="1" max="1" width="4.85546875" style="131" customWidth="1"/>
    <col min="2" max="2" width="21.85546875" style="115" customWidth="1"/>
    <col min="3" max="3" width="21.140625" style="115" customWidth="1"/>
    <col min="4" max="4" width="25.28515625" style="115" customWidth="1"/>
    <col min="5" max="5" width="3.85546875" style="115" customWidth="1"/>
    <col min="6" max="6" width="4" style="115" customWidth="1"/>
    <col min="7" max="7" width="4.28515625" style="115" customWidth="1"/>
    <col min="8" max="8" width="4" style="115" customWidth="1"/>
    <col min="9" max="9" width="4.140625" style="115" customWidth="1"/>
    <col min="10" max="10" width="4.42578125" style="115" customWidth="1"/>
    <col min="11" max="11" width="8" style="115" customWidth="1"/>
    <col min="12" max="12" width="19.28515625" style="115" customWidth="1"/>
    <col min="13" max="13" width="8.42578125" style="115" customWidth="1"/>
    <col min="14" max="14" width="15" style="115" customWidth="1"/>
    <col min="15" max="16" width="9.140625" style="115"/>
    <col min="17" max="16384" width="9.140625" style="131"/>
  </cols>
  <sheetData>
    <row r="1" spans="1:14" ht="24" customHeight="1">
      <c r="A1" s="177" t="s">
        <v>188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4" customHeight="1">
      <c r="A2" s="170" t="s">
        <v>9</v>
      </c>
      <c r="B2" s="170" t="s">
        <v>3</v>
      </c>
      <c r="C2" s="170" t="s">
        <v>4</v>
      </c>
      <c r="D2" s="170" t="s">
        <v>5</v>
      </c>
      <c r="E2" s="178" t="s">
        <v>104</v>
      </c>
      <c r="F2" s="180" t="s">
        <v>105</v>
      </c>
      <c r="G2" s="181" t="s">
        <v>106</v>
      </c>
      <c r="H2" s="182" t="s">
        <v>12</v>
      </c>
      <c r="I2" s="182"/>
      <c r="J2" s="182"/>
      <c r="K2" s="182"/>
      <c r="L2" s="170" t="s">
        <v>1</v>
      </c>
      <c r="M2" s="170" t="s">
        <v>2</v>
      </c>
      <c r="N2" s="116" t="s">
        <v>185</v>
      </c>
    </row>
    <row r="3" spans="1:14" s="115" customFormat="1">
      <c r="A3" s="170"/>
      <c r="B3" s="170"/>
      <c r="C3" s="170"/>
      <c r="D3" s="170"/>
      <c r="E3" s="179"/>
      <c r="F3" s="180"/>
      <c r="G3" s="181"/>
      <c r="H3" s="117" t="s">
        <v>6</v>
      </c>
      <c r="I3" s="117" t="s">
        <v>8</v>
      </c>
      <c r="J3" s="117" t="s">
        <v>7</v>
      </c>
      <c r="K3" s="117" t="s">
        <v>11</v>
      </c>
      <c r="L3" s="170"/>
      <c r="M3" s="170"/>
      <c r="N3" s="116" t="s">
        <v>186</v>
      </c>
    </row>
    <row r="4" spans="1:14">
      <c r="A4" s="118">
        <v>1</v>
      </c>
      <c r="B4" s="166"/>
      <c r="C4" s="166"/>
      <c r="D4" s="119"/>
      <c r="E4" s="118"/>
      <c r="F4" s="118"/>
      <c r="G4" s="120"/>
      <c r="H4" s="118"/>
      <c r="I4" s="118"/>
      <c r="J4" s="118"/>
      <c r="K4" s="118"/>
      <c r="L4" s="166"/>
      <c r="M4" s="118"/>
      <c r="N4" s="118"/>
    </row>
    <row r="5" spans="1:14">
      <c r="A5" s="121"/>
      <c r="B5" s="171"/>
      <c r="C5" s="172"/>
      <c r="D5" s="122"/>
      <c r="E5" s="121"/>
      <c r="F5" s="121"/>
      <c r="G5" s="121"/>
      <c r="H5" s="121"/>
      <c r="I5" s="121"/>
      <c r="J5" s="121"/>
      <c r="K5" s="121"/>
      <c r="L5" s="172"/>
      <c r="M5" s="121"/>
      <c r="N5" s="121"/>
    </row>
    <row r="6" spans="1:14">
      <c r="A6" s="173">
        <v>2</v>
      </c>
      <c r="B6" s="166"/>
      <c r="C6" s="175"/>
      <c r="D6" s="123"/>
      <c r="E6" s="118"/>
      <c r="F6" s="118"/>
      <c r="G6" s="120"/>
      <c r="H6" s="118"/>
      <c r="I6" s="118"/>
      <c r="J6" s="118"/>
      <c r="K6" s="118"/>
      <c r="L6" s="166"/>
      <c r="M6" s="118"/>
      <c r="N6" s="118"/>
    </row>
    <row r="7" spans="1:14">
      <c r="A7" s="174"/>
      <c r="B7" s="167"/>
      <c r="C7" s="176"/>
      <c r="D7" s="124"/>
      <c r="E7" s="125"/>
      <c r="F7" s="125"/>
      <c r="G7" s="125"/>
      <c r="H7" s="125"/>
      <c r="I7" s="125"/>
      <c r="J7" s="125"/>
      <c r="K7" s="125"/>
      <c r="L7" s="167"/>
      <c r="M7" s="125"/>
      <c r="N7" s="125"/>
    </row>
    <row r="8" spans="1:14">
      <c r="A8" s="125"/>
      <c r="B8" s="125"/>
      <c r="C8" s="125"/>
      <c r="D8" s="124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14">
      <c r="A9" s="125"/>
      <c r="B9" s="125"/>
      <c r="C9" s="125"/>
      <c r="D9" s="124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 ht="21.75" customHeight="1">
      <c r="A10" s="121"/>
      <c r="B10" s="121"/>
      <c r="C10" s="121"/>
      <c r="D10" s="126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>
      <c r="A11" s="118">
        <v>3</v>
      </c>
      <c r="B11" s="166"/>
      <c r="C11" s="166"/>
      <c r="D11" s="119"/>
      <c r="E11" s="118"/>
      <c r="F11" s="118"/>
      <c r="G11" s="120"/>
      <c r="H11" s="118"/>
      <c r="I11" s="118"/>
      <c r="J11" s="118"/>
      <c r="K11" s="118"/>
      <c r="L11" s="166"/>
      <c r="M11" s="118"/>
      <c r="N11" s="118"/>
    </row>
    <row r="12" spans="1:14">
      <c r="A12" s="125"/>
      <c r="B12" s="167"/>
      <c r="C12" s="168"/>
      <c r="D12" s="124"/>
      <c r="E12" s="125"/>
      <c r="F12" s="125"/>
      <c r="G12" s="125"/>
      <c r="H12" s="125"/>
      <c r="I12" s="125"/>
      <c r="J12" s="125"/>
      <c r="K12" s="125"/>
      <c r="L12" s="167"/>
      <c r="M12" s="125"/>
      <c r="N12" s="125"/>
    </row>
    <row r="13" spans="1:14">
      <c r="A13" s="125"/>
      <c r="B13" s="125"/>
      <c r="C13" s="121"/>
      <c r="D13" s="122"/>
      <c r="E13" s="121"/>
      <c r="F13" s="121"/>
      <c r="G13" s="121"/>
      <c r="H13" s="121"/>
      <c r="I13" s="121"/>
      <c r="J13" s="121"/>
      <c r="K13" s="121"/>
      <c r="L13" s="125"/>
      <c r="M13" s="121"/>
      <c r="N13" s="121"/>
    </row>
    <row r="14" spans="1:14">
      <c r="A14" s="118">
        <v>4</v>
      </c>
      <c r="B14" s="119"/>
      <c r="C14" s="118"/>
      <c r="D14" s="166"/>
      <c r="E14" s="118"/>
      <c r="F14" s="118"/>
      <c r="G14" s="120"/>
      <c r="H14" s="118"/>
      <c r="I14" s="118"/>
      <c r="J14" s="118"/>
      <c r="K14" s="118"/>
      <c r="L14" s="166"/>
      <c r="M14" s="118"/>
      <c r="N14" s="118"/>
    </row>
    <row r="15" spans="1:14">
      <c r="A15" s="125"/>
      <c r="B15" s="125"/>
      <c r="C15" s="124"/>
      <c r="D15" s="169"/>
      <c r="E15" s="125"/>
      <c r="F15" s="125"/>
      <c r="G15" s="125"/>
      <c r="H15" s="125"/>
      <c r="I15" s="125"/>
      <c r="J15" s="125"/>
      <c r="K15" s="125"/>
      <c r="L15" s="169"/>
      <c r="M15" s="125"/>
      <c r="N15" s="125"/>
    </row>
    <row r="16" spans="1:14">
      <c r="A16" s="125"/>
      <c r="B16" s="125"/>
      <c r="C16" s="125"/>
      <c r="D16" s="124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>
      <c r="A17" s="121"/>
      <c r="B17" s="121"/>
      <c r="C17" s="121"/>
      <c r="D17" s="122"/>
      <c r="E17" s="121"/>
      <c r="F17" s="121"/>
      <c r="G17" s="121"/>
      <c r="H17" s="121"/>
      <c r="I17" s="121"/>
      <c r="J17" s="121"/>
      <c r="K17" s="121"/>
      <c r="L17" s="125"/>
      <c r="M17" s="121"/>
      <c r="N17" s="121"/>
    </row>
    <row r="18" spans="1:14">
      <c r="A18" s="118">
        <v>5</v>
      </c>
      <c r="B18" s="119"/>
      <c r="C18" s="166"/>
      <c r="D18" s="127"/>
      <c r="E18" s="118"/>
      <c r="F18" s="118"/>
      <c r="G18" s="120"/>
      <c r="H18" s="118"/>
      <c r="I18" s="118"/>
      <c r="J18" s="118"/>
      <c r="K18" s="118"/>
      <c r="L18" s="166"/>
      <c r="M18" s="118"/>
      <c r="N18" s="118"/>
    </row>
    <row r="19" spans="1:14">
      <c r="A19" s="125"/>
      <c r="B19" s="125"/>
      <c r="C19" s="168"/>
      <c r="D19" s="124"/>
      <c r="E19" s="125"/>
      <c r="F19" s="125"/>
      <c r="G19" s="125"/>
      <c r="H19" s="125"/>
      <c r="I19" s="125"/>
      <c r="J19" s="125"/>
      <c r="K19" s="125"/>
      <c r="L19" s="168"/>
      <c r="M19" s="125"/>
      <c r="N19" s="125"/>
    </row>
    <row r="20" spans="1:14">
      <c r="A20" s="125"/>
      <c r="B20" s="125"/>
      <c r="C20" s="125"/>
      <c r="D20" s="124"/>
      <c r="E20" s="125"/>
      <c r="F20" s="125"/>
      <c r="G20" s="125"/>
      <c r="H20" s="125"/>
      <c r="I20" s="125"/>
      <c r="J20" s="125"/>
      <c r="K20" s="125"/>
      <c r="L20" s="125"/>
      <c r="M20" s="125"/>
      <c r="N20" s="125"/>
    </row>
    <row r="21" spans="1:14">
      <c r="A21" s="121"/>
      <c r="B21" s="121"/>
      <c r="C21" s="121"/>
      <c r="D21" s="128"/>
      <c r="E21" s="121"/>
      <c r="F21" s="121"/>
      <c r="G21" s="121"/>
      <c r="H21" s="121"/>
      <c r="I21" s="121"/>
      <c r="J21" s="121"/>
      <c r="K21" s="121"/>
      <c r="L21" s="121"/>
      <c r="M21" s="121"/>
      <c r="N21" s="121"/>
    </row>
    <row r="22" spans="1:14">
      <c r="A22" s="129" t="s">
        <v>187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</row>
    <row r="23" spans="1:14">
      <c r="A23" s="129" t="s">
        <v>0</v>
      </c>
      <c r="B23" s="127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</row>
    <row r="24" spans="1:14">
      <c r="A24" s="129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</row>
    <row r="25" spans="1:14">
      <c r="B25" s="132"/>
    </row>
  </sheetData>
  <mergeCells count="25">
    <mergeCell ref="A6:A7"/>
    <mergeCell ref="B6:B7"/>
    <mergeCell ref="C6:C7"/>
    <mergeCell ref="L6:L7"/>
    <mergeCell ref="A1:N1"/>
    <mergeCell ref="A2:A3"/>
    <mergeCell ref="B2:B3"/>
    <mergeCell ref="C2:C3"/>
    <mergeCell ref="D2:D3"/>
    <mergeCell ref="E2:E3"/>
    <mergeCell ref="F2:F3"/>
    <mergeCell ref="G2:G3"/>
    <mergeCell ref="H2:K2"/>
    <mergeCell ref="L2:L3"/>
    <mergeCell ref="C18:C19"/>
    <mergeCell ref="L18:L19"/>
    <mergeCell ref="M2:M3"/>
    <mergeCell ref="B4:B5"/>
    <mergeCell ref="C4:C5"/>
    <mergeCell ref="L4:L5"/>
    <mergeCell ref="B11:B12"/>
    <mergeCell ref="C11:C12"/>
    <mergeCell ref="L11:L12"/>
    <mergeCell ref="D14:D15"/>
    <mergeCell ref="L14:L1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1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20"/>
  <sheetViews>
    <sheetView workbookViewId="0">
      <selection activeCell="E8" sqref="E8"/>
    </sheetView>
  </sheetViews>
  <sheetFormatPr defaultColWidth="9.140625" defaultRowHeight="18.75"/>
  <cols>
    <col min="1" max="1" width="4.85546875" style="1" customWidth="1"/>
    <col min="2" max="2" width="21.42578125" style="2" customWidth="1"/>
    <col min="3" max="3" width="25.85546875" style="2" customWidth="1"/>
    <col min="4" max="4" width="31.7109375" style="2" customWidth="1"/>
    <col min="5" max="10" width="3.85546875" style="2" customWidth="1"/>
    <col min="11" max="11" width="4.42578125" style="2" customWidth="1"/>
    <col min="12" max="12" width="22.42578125" style="2" customWidth="1"/>
    <col min="13" max="13" width="9.140625" style="2"/>
    <col min="14" max="14" width="13.85546875" style="2" customWidth="1"/>
    <col min="15" max="16" width="9.140625" style="2"/>
    <col min="17" max="16384" width="9.140625" style="1"/>
  </cols>
  <sheetData>
    <row r="1" spans="1:16" ht="24" customHeight="1">
      <c r="A1" s="136" t="s">
        <v>182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6" ht="18" customHeight="1">
      <c r="A2" s="135" t="s">
        <v>9</v>
      </c>
      <c r="B2" s="137" t="s">
        <v>3</v>
      </c>
      <c r="C2" s="137" t="s">
        <v>4</v>
      </c>
      <c r="D2" s="137" t="s">
        <v>5</v>
      </c>
      <c r="E2" s="138" t="s">
        <v>104</v>
      </c>
      <c r="F2" s="140" t="s">
        <v>105</v>
      </c>
      <c r="G2" s="141" t="s">
        <v>106</v>
      </c>
      <c r="H2" s="142" t="s">
        <v>12</v>
      </c>
      <c r="I2" s="142"/>
      <c r="J2" s="142"/>
      <c r="K2" s="142"/>
      <c r="L2" s="133" t="s">
        <v>1</v>
      </c>
      <c r="M2" s="133" t="s">
        <v>2</v>
      </c>
      <c r="N2" s="133" t="s">
        <v>128</v>
      </c>
    </row>
    <row r="3" spans="1:16" s="2" customFormat="1">
      <c r="A3" s="135"/>
      <c r="B3" s="137"/>
      <c r="C3" s="137"/>
      <c r="D3" s="137"/>
      <c r="E3" s="139"/>
      <c r="F3" s="140"/>
      <c r="G3" s="141"/>
      <c r="H3" s="104" t="s">
        <v>6</v>
      </c>
      <c r="I3" s="104" t="s">
        <v>8</v>
      </c>
      <c r="J3" s="104" t="s">
        <v>7</v>
      </c>
      <c r="K3" s="104" t="s">
        <v>11</v>
      </c>
      <c r="L3" s="134"/>
      <c r="M3" s="134"/>
      <c r="N3" s="134"/>
    </row>
    <row r="4" spans="1:16" ht="27" customHeight="1">
      <c r="A4" s="91"/>
      <c r="B4" s="92"/>
      <c r="C4" s="93"/>
      <c r="D4" s="94"/>
      <c r="E4" s="93"/>
      <c r="F4" s="93"/>
      <c r="G4" s="93"/>
      <c r="H4" s="93"/>
      <c r="I4" s="93"/>
      <c r="J4" s="93"/>
      <c r="K4" s="93"/>
      <c r="L4" s="93"/>
      <c r="M4" s="93"/>
      <c r="N4" s="93"/>
      <c r="P4" s="135" t="s">
        <v>0</v>
      </c>
    </row>
    <row r="5" spans="1:16" ht="27" customHeight="1">
      <c r="A5" s="93"/>
      <c r="B5" s="95"/>
      <c r="C5" s="96"/>
      <c r="D5" s="96"/>
      <c r="E5" s="93"/>
      <c r="F5" s="93"/>
      <c r="G5" s="93"/>
      <c r="H5" s="95"/>
      <c r="I5" s="95"/>
      <c r="J5" s="95"/>
      <c r="K5" s="95"/>
      <c r="L5" s="96"/>
      <c r="M5" s="96"/>
      <c r="N5" s="95"/>
      <c r="P5" s="135"/>
    </row>
    <row r="6" spans="1:16" ht="27" customHeight="1">
      <c r="A6" s="93"/>
      <c r="B6" s="97"/>
      <c r="C6" s="96"/>
      <c r="D6" s="95"/>
      <c r="E6" s="93"/>
      <c r="F6" s="93"/>
      <c r="G6" s="93"/>
      <c r="H6" s="95"/>
      <c r="I6" s="95"/>
      <c r="J6" s="95"/>
      <c r="K6" s="95"/>
      <c r="L6" s="96"/>
      <c r="M6" s="96"/>
      <c r="N6" s="95"/>
    </row>
    <row r="7" spans="1:16" ht="27" customHeight="1">
      <c r="A7" s="91"/>
      <c r="B7" s="91"/>
      <c r="C7" s="93"/>
      <c r="D7" s="93"/>
      <c r="E7" s="93"/>
      <c r="F7" s="93"/>
      <c r="G7" s="93"/>
      <c r="H7" s="95"/>
      <c r="I7" s="95"/>
      <c r="J7" s="95"/>
      <c r="K7" s="95"/>
      <c r="L7" s="95"/>
      <c r="M7" s="95"/>
      <c r="N7" s="95"/>
    </row>
    <row r="8" spans="1:16" ht="27" customHeight="1">
      <c r="A8" s="93"/>
      <c r="B8" s="96"/>
      <c r="C8" s="96"/>
      <c r="D8" s="96"/>
      <c r="E8" s="93"/>
      <c r="F8" s="93"/>
      <c r="G8" s="93"/>
      <c r="H8" s="95"/>
      <c r="I8" s="95"/>
      <c r="J8" s="95"/>
      <c r="K8" s="95"/>
      <c r="L8" s="96"/>
      <c r="M8" s="96"/>
      <c r="N8" s="95"/>
    </row>
    <row r="9" spans="1:16" ht="27" customHeight="1">
      <c r="A9" s="93"/>
      <c r="B9" s="93"/>
      <c r="C9" s="96"/>
      <c r="D9" s="97"/>
      <c r="E9" s="93"/>
      <c r="F9" s="93"/>
      <c r="G9" s="93"/>
      <c r="H9" s="95"/>
      <c r="I9" s="95"/>
      <c r="J9" s="95"/>
      <c r="K9" s="95"/>
      <c r="L9" s="96"/>
      <c r="M9" s="96"/>
      <c r="N9" s="95"/>
    </row>
    <row r="10" spans="1:16" ht="27" customHeight="1">
      <c r="A10" s="93"/>
      <c r="B10" s="93"/>
      <c r="C10" s="97"/>
      <c r="D10" s="96"/>
      <c r="E10" s="93"/>
      <c r="F10" s="93"/>
      <c r="G10" s="93"/>
      <c r="H10" s="95"/>
      <c r="I10" s="95"/>
      <c r="J10" s="95"/>
      <c r="K10" s="95"/>
      <c r="L10" s="96"/>
      <c r="M10" s="96"/>
      <c r="N10" s="95"/>
    </row>
    <row r="11" spans="1:16" s="99" customFormat="1" ht="27" customHeight="1">
      <c r="A11" s="91"/>
      <c r="B11" s="95"/>
      <c r="C11" s="95"/>
      <c r="D11" s="95"/>
      <c r="E11" s="91"/>
      <c r="F11" s="91"/>
      <c r="G11" s="91"/>
      <c r="H11" s="95"/>
      <c r="I11" s="95"/>
      <c r="J11" s="95"/>
      <c r="K11" s="95"/>
      <c r="L11" s="96"/>
      <c r="M11" s="96"/>
      <c r="N11" s="95"/>
      <c r="O11" s="98"/>
      <c r="P11" s="98"/>
    </row>
    <row r="12" spans="1:16" s="100" customFormat="1" ht="27" customHeight="1">
      <c r="A12" s="95"/>
      <c r="B12" s="96"/>
      <c r="C12" s="96"/>
      <c r="D12" s="96"/>
      <c r="E12" s="95"/>
      <c r="F12" s="95"/>
      <c r="G12" s="95"/>
      <c r="H12" s="95"/>
      <c r="I12" s="95"/>
      <c r="J12" s="95"/>
      <c r="K12" s="95"/>
      <c r="L12" s="96"/>
      <c r="M12" s="96"/>
      <c r="N12" s="96"/>
      <c r="O12" s="87"/>
      <c r="P12" s="87"/>
    </row>
    <row r="13" spans="1:16" ht="27" customHeight="1">
      <c r="A13" s="101"/>
      <c r="B13" s="102"/>
      <c r="C13" s="102"/>
      <c r="D13" s="96"/>
      <c r="E13" s="93"/>
      <c r="F13" s="93"/>
      <c r="G13" s="93"/>
      <c r="H13" s="95"/>
      <c r="I13" s="95"/>
      <c r="J13" s="95"/>
      <c r="K13" s="95"/>
      <c r="L13" s="95"/>
      <c r="M13" s="95"/>
      <c r="N13" s="95"/>
    </row>
    <row r="14" spans="1:16" ht="27" customHeight="1">
      <c r="A14" s="95"/>
      <c r="B14" s="96"/>
      <c r="C14" s="96"/>
      <c r="D14" s="96"/>
      <c r="E14" s="93"/>
      <c r="F14" s="93"/>
      <c r="G14" s="93"/>
      <c r="H14" s="95"/>
      <c r="I14" s="95"/>
      <c r="J14" s="95"/>
      <c r="K14" s="95"/>
      <c r="L14" s="96"/>
      <c r="M14" s="96"/>
      <c r="N14" s="95"/>
    </row>
    <row r="15" spans="1:16" ht="27" customHeight="1">
      <c r="A15" s="95"/>
      <c r="B15" s="96"/>
      <c r="C15" s="96"/>
      <c r="D15" s="96"/>
      <c r="E15" s="93"/>
      <c r="F15" s="93"/>
      <c r="G15" s="93"/>
      <c r="H15" s="95"/>
      <c r="I15" s="95"/>
      <c r="J15" s="95"/>
      <c r="K15" s="95"/>
      <c r="L15" s="96"/>
      <c r="M15" s="95"/>
      <c r="N15" s="95"/>
    </row>
    <row r="16" spans="1:16">
      <c r="A16" s="6" t="s">
        <v>127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>
      <c r="A17" s="103" t="s">
        <v>0</v>
      </c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>
      <c r="A18" s="10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>
      <c r="B19" s="4"/>
      <c r="D19" s="5"/>
    </row>
    <row r="20" spans="1:14">
      <c r="B20" s="5"/>
      <c r="D20" s="5"/>
    </row>
  </sheetData>
  <mergeCells count="13">
    <mergeCell ref="M2:M3"/>
    <mergeCell ref="N2:N3"/>
    <mergeCell ref="P4:P5"/>
    <mergeCell ref="A1:N1"/>
    <mergeCell ref="A2:A3"/>
    <mergeCell ref="B2:B3"/>
    <mergeCell ref="C2:C3"/>
    <mergeCell ref="D2:D3"/>
    <mergeCell ref="E2:E3"/>
    <mergeCell ref="F2:F3"/>
    <mergeCell ref="G2:G3"/>
    <mergeCell ref="H2:K2"/>
    <mergeCell ref="L2:L3"/>
  </mergeCells>
  <pageMargins left="0.23" right="0.17" top="0.17" bottom="0.1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5"/>
  <sheetViews>
    <sheetView zoomScale="73" zoomScaleNormal="73" workbookViewId="0">
      <selection activeCell="A9" sqref="A9:K9"/>
    </sheetView>
  </sheetViews>
  <sheetFormatPr defaultColWidth="8.28515625" defaultRowHeight="22.5"/>
  <cols>
    <col min="1" max="1" width="4.140625" style="25" customWidth="1"/>
    <col min="2" max="2" width="30.85546875" style="25" customWidth="1"/>
    <col min="3" max="3" width="20.5703125" style="25" customWidth="1"/>
    <col min="4" max="4" width="10.5703125" style="25" customWidth="1"/>
    <col min="5" max="5" width="12.140625" style="25" customWidth="1"/>
    <col min="6" max="6" width="14" style="25" bestFit="1" customWidth="1"/>
    <col min="7" max="7" width="20.42578125" style="25" customWidth="1"/>
    <col min="8" max="8" width="22.5703125" style="59" customWidth="1"/>
    <col min="9" max="9" width="14.85546875" style="75" customWidth="1"/>
    <col min="10" max="10" width="15.7109375" style="25" customWidth="1"/>
    <col min="11" max="11" width="10.85546875" style="25" customWidth="1"/>
    <col min="12" max="12" width="21.85546875" style="25" customWidth="1"/>
    <col min="13" max="16384" width="8.28515625" style="25"/>
  </cols>
  <sheetData>
    <row r="1" spans="1:11" ht="23.1" customHeight="1">
      <c r="A1" s="143" t="s">
        <v>183</v>
      </c>
      <c r="B1" s="143"/>
      <c r="C1" s="143"/>
      <c r="D1" s="143"/>
      <c r="E1" s="143"/>
      <c r="F1" s="143"/>
      <c r="G1" s="143"/>
      <c r="H1" s="143"/>
      <c r="I1" s="143"/>
      <c r="J1" s="143"/>
      <c r="K1" s="144"/>
    </row>
    <row r="2" spans="1:11" ht="24" customHeight="1">
      <c r="A2" s="145" t="s">
        <v>9</v>
      </c>
      <c r="B2" s="148" t="s">
        <v>89</v>
      </c>
      <c r="C2" s="148" t="s">
        <v>90</v>
      </c>
      <c r="D2" s="150" t="s">
        <v>91</v>
      </c>
      <c r="E2" s="151"/>
      <c r="F2" s="152" t="s">
        <v>103</v>
      </c>
      <c r="G2" s="148" t="s">
        <v>92</v>
      </c>
      <c r="H2" s="153" t="s">
        <v>93</v>
      </c>
      <c r="I2" s="148" t="s">
        <v>94</v>
      </c>
      <c r="J2" s="148" t="s">
        <v>95</v>
      </c>
      <c r="K2" s="148" t="s">
        <v>96</v>
      </c>
    </row>
    <row r="3" spans="1:11">
      <c r="A3" s="146"/>
      <c r="B3" s="149"/>
      <c r="C3" s="149"/>
      <c r="D3" s="90" t="s">
        <v>97</v>
      </c>
      <c r="E3" s="90" t="s">
        <v>98</v>
      </c>
      <c r="F3" s="152"/>
      <c r="G3" s="149"/>
      <c r="H3" s="153"/>
      <c r="I3" s="148"/>
      <c r="J3" s="149"/>
      <c r="K3" s="149"/>
    </row>
    <row r="4" spans="1:11">
      <c r="A4" s="147"/>
      <c r="B4" s="149"/>
      <c r="C4" s="149"/>
      <c r="D4" s="76"/>
      <c r="E4" s="76"/>
      <c r="F4" s="152"/>
      <c r="G4" s="149"/>
      <c r="H4" s="153"/>
      <c r="I4" s="148"/>
      <c r="J4" s="149"/>
      <c r="K4" s="149"/>
    </row>
    <row r="5" spans="1:11" s="54" customFormat="1">
      <c r="A5" s="60"/>
      <c r="B5" s="61"/>
      <c r="C5" s="62"/>
      <c r="D5" s="77"/>
      <c r="E5" s="77"/>
      <c r="F5" s="78"/>
      <c r="G5" s="64"/>
      <c r="H5" s="65"/>
      <c r="I5" s="66"/>
      <c r="J5" s="67"/>
      <c r="K5" s="68"/>
    </row>
    <row r="6" spans="1:11">
      <c r="A6" s="69"/>
      <c r="B6" s="70"/>
      <c r="C6" s="71"/>
      <c r="D6" s="79"/>
      <c r="E6" s="79"/>
      <c r="F6" s="80"/>
      <c r="G6" s="71"/>
      <c r="H6" s="65"/>
      <c r="I6" s="67"/>
      <c r="J6" s="67"/>
      <c r="K6" s="71"/>
    </row>
    <row r="7" spans="1:11">
      <c r="A7" s="71"/>
      <c r="B7" s="71"/>
      <c r="C7" s="71"/>
      <c r="D7" s="71"/>
      <c r="E7" s="71"/>
      <c r="F7" s="71"/>
      <c r="G7" s="71"/>
      <c r="H7" s="65"/>
      <c r="I7" s="86"/>
      <c r="J7" s="71"/>
      <c r="K7" s="71"/>
    </row>
    <row r="9" spans="1:11" ht="23.1" customHeight="1">
      <c r="A9" s="143" t="s">
        <v>184</v>
      </c>
      <c r="B9" s="143"/>
      <c r="C9" s="143"/>
      <c r="D9" s="143"/>
      <c r="E9" s="143"/>
      <c r="F9" s="143"/>
      <c r="G9" s="143"/>
      <c r="H9" s="143"/>
      <c r="I9" s="143"/>
      <c r="J9" s="143"/>
      <c r="K9" s="144"/>
    </row>
    <row r="10" spans="1:11">
      <c r="A10" s="145" t="s">
        <v>9</v>
      </c>
      <c r="B10" s="148" t="s">
        <v>89</v>
      </c>
      <c r="C10" s="148" t="s">
        <v>90</v>
      </c>
      <c r="D10" s="150" t="s">
        <v>91</v>
      </c>
      <c r="E10" s="151"/>
      <c r="F10" s="152" t="s">
        <v>103</v>
      </c>
      <c r="G10" s="148" t="s">
        <v>92</v>
      </c>
      <c r="H10" s="153" t="s">
        <v>93</v>
      </c>
      <c r="I10" s="148" t="s">
        <v>94</v>
      </c>
      <c r="J10" s="148" t="s">
        <v>95</v>
      </c>
      <c r="K10" s="148" t="s">
        <v>96</v>
      </c>
    </row>
    <row r="11" spans="1:11">
      <c r="A11" s="146"/>
      <c r="B11" s="149"/>
      <c r="C11" s="149"/>
      <c r="D11" s="90" t="s">
        <v>97</v>
      </c>
      <c r="E11" s="90" t="s">
        <v>98</v>
      </c>
      <c r="F11" s="152"/>
      <c r="G11" s="149"/>
      <c r="H11" s="153"/>
      <c r="I11" s="148"/>
      <c r="J11" s="149"/>
      <c r="K11" s="149"/>
    </row>
    <row r="12" spans="1:11">
      <c r="A12" s="147"/>
      <c r="B12" s="149"/>
      <c r="C12" s="149"/>
      <c r="D12" s="76"/>
      <c r="E12" s="76"/>
      <c r="F12" s="152"/>
      <c r="G12" s="149"/>
      <c r="H12" s="153"/>
      <c r="I12" s="148"/>
      <c r="J12" s="149"/>
      <c r="K12" s="149"/>
    </row>
    <row r="13" spans="1:11">
      <c r="A13" s="60"/>
      <c r="B13" s="73"/>
      <c r="C13" s="62"/>
      <c r="D13" s="62"/>
      <c r="E13" s="62"/>
      <c r="F13" s="63"/>
      <c r="G13" s="64"/>
      <c r="H13" s="65"/>
      <c r="I13" s="74"/>
      <c r="J13" s="67"/>
      <c r="K13" s="68"/>
    </row>
    <row r="14" spans="1:11">
      <c r="A14" s="69"/>
      <c r="B14" s="81"/>
      <c r="C14" s="71"/>
      <c r="D14" s="71"/>
      <c r="E14" s="71"/>
      <c r="F14" s="72"/>
      <c r="G14" s="71"/>
      <c r="H14" s="65"/>
      <c r="I14" s="66"/>
      <c r="J14" s="67"/>
      <c r="K14" s="71"/>
    </row>
    <row r="15" spans="1:11">
      <c r="A15" s="71"/>
      <c r="B15" s="71"/>
      <c r="C15" s="71"/>
      <c r="D15" s="71"/>
      <c r="E15" s="71"/>
      <c r="F15" s="71"/>
      <c r="G15" s="71"/>
      <c r="H15" s="65"/>
      <c r="I15" s="86"/>
      <c r="J15" s="71"/>
      <c r="K15" s="71"/>
    </row>
  </sheetData>
  <mergeCells count="22">
    <mergeCell ref="J10:J12"/>
    <mergeCell ref="K10:K12"/>
    <mergeCell ref="K2:K4"/>
    <mergeCell ref="A9:K9"/>
    <mergeCell ref="A10:A12"/>
    <mergeCell ref="B10:B12"/>
    <mergeCell ref="C10:C12"/>
    <mergeCell ref="D10:E10"/>
    <mergeCell ref="F10:F12"/>
    <mergeCell ref="G10:G12"/>
    <mergeCell ref="H10:H12"/>
    <mergeCell ref="I10:I12"/>
    <mergeCell ref="A1:K1"/>
    <mergeCell ref="A2:A4"/>
    <mergeCell ref="B2:B4"/>
    <mergeCell ref="C2:C4"/>
    <mergeCell ref="D2:E2"/>
    <mergeCell ref="F2:F4"/>
    <mergeCell ref="G2:G4"/>
    <mergeCell ref="H2:H4"/>
    <mergeCell ref="I2:I4"/>
    <mergeCell ref="J2:J4"/>
  </mergeCells>
  <printOptions horizontalCentered="1"/>
  <pageMargins left="0.25" right="0.25" top="0.75" bottom="0.75" header="0.3" footer="0.3"/>
  <pageSetup paperSize="9" scale="29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X8"/>
  <sheetViews>
    <sheetView workbookViewId="0">
      <selection activeCell="F17" sqref="F17"/>
    </sheetView>
  </sheetViews>
  <sheetFormatPr defaultColWidth="9.140625" defaultRowHeight="21.75"/>
  <cols>
    <col min="1" max="1" width="9.140625" style="87"/>
    <col min="2" max="2" width="54.42578125" style="87" customWidth="1"/>
    <col min="3" max="3" width="12.7109375" style="87" customWidth="1"/>
    <col min="4" max="4" width="5.42578125" style="1" customWidth="1"/>
    <col min="5" max="5" width="3" style="1" customWidth="1"/>
    <col min="6" max="6" width="4.42578125" style="1" customWidth="1"/>
    <col min="7" max="18" width="9.140625" style="1"/>
    <col min="19" max="23" width="8.85546875"/>
    <col min="24" max="24" width="9.140625" style="3"/>
    <col min="25" max="16384" width="9.140625" style="1"/>
  </cols>
  <sheetData>
    <row r="1" spans="1:24" ht="21">
      <c r="A1" s="154" t="s">
        <v>10</v>
      </c>
      <c r="B1" s="154"/>
      <c r="C1" s="154"/>
      <c r="D1" s="89"/>
      <c r="E1" s="89"/>
      <c r="F1" s="89"/>
      <c r="G1" s="89"/>
      <c r="H1" s="2"/>
      <c r="I1" s="2"/>
      <c r="J1" s="2"/>
      <c r="K1" s="2"/>
      <c r="L1" s="2"/>
      <c r="M1" s="2"/>
      <c r="N1" s="2"/>
      <c r="O1" s="2"/>
      <c r="S1" s="1"/>
      <c r="T1" s="1"/>
      <c r="U1" s="1"/>
      <c r="V1" s="1"/>
      <c r="W1" s="1"/>
      <c r="X1" s="1"/>
    </row>
    <row r="2" spans="1:24" ht="18.75">
      <c r="A2" s="88" t="s">
        <v>115</v>
      </c>
      <c r="B2" s="88" t="s">
        <v>116</v>
      </c>
      <c r="C2" s="88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S2" s="1"/>
      <c r="T2" s="1"/>
      <c r="U2" s="1"/>
      <c r="V2" s="1"/>
      <c r="W2" s="1"/>
      <c r="X2" s="1"/>
    </row>
    <row r="3" spans="1:24" ht="18.75">
      <c r="A3" s="88">
        <v>1</v>
      </c>
      <c r="B3" s="88"/>
      <c r="C3" s="8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S3" s="1"/>
      <c r="T3" s="1"/>
      <c r="U3" s="1"/>
      <c r="V3" s="1"/>
      <c r="W3" s="1"/>
      <c r="X3" s="1"/>
    </row>
    <row r="4" spans="1:24" ht="18.75">
      <c r="A4" s="88">
        <v>2</v>
      </c>
      <c r="B4" s="88"/>
      <c r="C4" s="8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S4" s="1"/>
      <c r="T4" s="1"/>
      <c r="U4" s="1"/>
      <c r="V4" s="1"/>
      <c r="W4" s="1"/>
      <c r="X4" s="1"/>
    </row>
    <row r="5" spans="1:24" ht="18.75">
      <c r="A5" s="88">
        <v>3</v>
      </c>
      <c r="B5" s="88"/>
      <c r="C5" s="8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S5" s="1"/>
      <c r="T5" s="1"/>
      <c r="U5" s="1"/>
      <c r="V5" s="1"/>
      <c r="W5" s="1"/>
      <c r="X5" s="1"/>
    </row>
    <row r="6" spans="1:24" ht="18.75">
      <c r="A6" s="88">
        <v>4</v>
      </c>
      <c r="B6" s="88"/>
      <c r="C6" s="8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S6" s="1"/>
      <c r="T6" s="1"/>
      <c r="U6" s="1"/>
      <c r="V6" s="1"/>
      <c r="W6" s="1"/>
      <c r="X6" s="1"/>
    </row>
    <row r="7" spans="1:24">
      <c r="A7" s="88">
        <v>5</v>
      </c>
      <c r="B7" s="88"/>
      <c r="C7" s="88"/>
    </row>
    <row r="8" spans="1:24">
      <c r="A8" s="155" t="s">
        <v>117</v>
      </c>
      <c r="B8" s="155"/>
      <c r="C8" s="155"/>
    </row>
  </sheetData>
  <mergeCells count="2">
    <mergeCell ref="A1:C1"/>
    <mergeCell ref="A8:C8"/>
  </mergeCell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C8" sqref="C8"/>
    </sheetView>
  </sheetViews>
  <sheetFormatPr defaultRowHeight="21.75"/>
  <cols>
    <col min="1" max="1" width="17.42578125" customWidth="1"/>
    <col min="2" max="2" width="70.85546875" customWidth="1"/>
  </cols>
  <sheetData>
    <row r="1" spans="1:2" ht="23.25">
      <c r="A1" s="156" t="s">
        <v>25</v>
      </c>
      <c r="B1" s="156"/>
    </row>
    <row r="2" spans="1:2" ht="23.25">
      <c r="A2" s="7"/>
      <c r="B2" s="7"/>
    </row>
    <row r="3" spans="1:2" ht="26.1" customHeight="1">
      <c r="A3" s="8" t="s">
        <v>13</v>
      </c>
      <c r="B3" s="9" t="s">
        <v>14</v>
      </c>
    </row>
    <row r="4" spans="1:2" ht="46.5">
      <c r="A4" s="10" t="s">
        <v>24</v>
      </c>
      <c r="B4" s="11" t="s">
        <v>15</v>
      </c>
    </row>
    <row r="5" spans="1:2" ht="46.5">
      <c r="A5" s="10" t="s">
        <v>16</v>
      </c>
      <c r="B5" s="11" t="s">
        <v>17</v>
      </c>
    </row>
    <row r="6" spans="1:2" ht="46.5">
      <c r="A6" s="10" t="s">
        <v>18</v>
      </c>
      <c r="B6" s="12" t="s">
        <v>19</v>
      </c>
    </row>
    <row r="7" spans="1:2" ht="46.5">
      <c r="A7" s="10" t="s">
        <v>20</v>
      </c>
      <c r="B7" s="12" t="s">
        <v>21</v>
      </c>
    </row>
    <row r="8" spans="1:2" ht="46.5">
      <c r="A8" s="10" t="s">
        <v>22</v>
      </c>
      <c r="B8" s="12" t="s">
        <v>23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zoomScale="80" zoomScaleNormal="80" workbookViewId="0">
      <selection activeCell="C7" sqref="C7"/>
    </sheetView>
  </sheetViews>
  <sheetFormatPr defaultRowHeight="21.75"/>
  <cols>
    <col min="1" max="1" width="22.140625" customWidth="1"/>
    <col min="2" max="2" width="31.5703125" customWidth="1"/>
    <col min="3" max="3" width="32.5703125" customWidth="1"/>
    <col min="4" max="4" width="32.42578125" customWidth="1"/>
    <col min="5" max="5" width="26.28515625" customWidth="1"/>
    <col min="6" max="6" width="28.7109375" customWidth="1"/>
    <col min="7" max="7" width="30" customWidth="1"/>
  </cols>
  <sheetData>
    <row r="1" spans="1:7" ht="25.5">
      <c r="A1" s="157" t="s">
        <v>26</v>
      </c>
      <c r="B1" s="157"/>
      <c r="C1" s="157"/>
      <c r="D1" s="157"/>
      <c r="E1" s="157"/>
      <c r="F1" s="157"/>
      <c r="G1" s="13"/>
    </row>
    <row r="2" spans="1:7" ht="26.25">
      <c r="A2" s="14"/>
      <c r="B2" s="14"/>
      <c r="C2" s="14"/>
      <c r="D2" s="14"/>
      <c r="E2" s="14"/>
      <c r="F2" s="14"/>
      <c r="G2" s="13"/>
    </row>
    <row r="3" spans="1:7" ht="63.95" customHeight="1">
      <c r="A3" s="15" t="s">
        <v>27</v>
      </c>
      <c r="B3" s="16" t="s">
        <v>28</v>
      </c>
      <c r="C3" s="16" t="s">
        <v>29</v>
      </c>
      <c r="D3" s="16" t="s">
        <v>30</v>
      </c>
      <c r="E3" s="16" t="s">
        <v>31</v>
      </c>
      <c r="F3" s="16" t="s">
        <v>32</v>
      </c>
      <c r="G3" s="17" t="s">
        <v>33</v>
      </c>
    </row>
    <row r="4" spans="1:7" ht="87.95" customHeight="1">
      <c r="A4" s="18" t="s">
        <v>34</v>
      </c>
      <c r="B4" s="19" t="s">
        <v>35</v>
      </c>
      <c r="C4" s="19" t="s">
        <v>36</v>
      </c>
      <c r="D4" s="19" t="s">
        <v>37</v>
      </c>
      <c r="E4" s="19" t="s">
        <v>38</v>
      </c>
      <c r="F4" s="18" t="s">
        <v>39</v>
      </c>
      <c r="G4" s="20" t="s">
        <v>40</v>
      </c>
    </row>
    <row r="5" spans="1:7" ht="84">
      <c r="A5" s="21" t="s">
        <v>41</v>
      </c>
      <c r="B5" s="19" t="s">
        <v>42</v>
      </c>
      <c r="C5" s="19" t="s">
        <v>43</v>
      </c>
      <c r="D5" s="19" t="s">
        <v>44</v>
      </c>
      <c r="E5" s="19" t="s">
        <v>45</v>
      </c>
      <c r="F5" s="19" t="s">
        <v>46</v>
      </c>
      <c r="G5" s="20" t="s">
        <v>47</v>
      </c>
    </row>
    <row r="6" spans="1:7" ht="84">
      <c r="A6" s="21" t="s">
        <v>48</v>
      </c>
      <c r="B6" s="19" t="s">
        <v>49</v>
      </c>
      <c r="C6" s="19" t="s">
        <v>50</v>
      </c>
      <c r="D6" s="19" t="s">
        <v>51</v>
      </c>
      <c r="E6" s="19" t="s">
        <v>52</v>
      </c>
      <c r="F6" s="19" t="s">
        <v>53</v>
      </c>
      <c r="G6" s="20" t="s">
        <v>54</v>
      </c>
    </row>
    <row r="7" spans="1:7" ht="84">
      <c r="A7" s="21" t="s">
        <v>55</v>
      </c>
      <c r="B7" s="19" t="s">
        <v>56</v>
      </c>
      <c r="C7" s="19" t="s">
        <v>57</v>
      </c>
      <c r="D7" s="19" t="s">
        <v>58</v>
      </c>
      <c r="E7" s="19" t="s">
        <v>59</v>
      </c>
      <c r="F7" s="19" t="s">
        <v>60</v>
      </c>
      <c r="G7" s="20" t="s">
        <v>61</v>
      </c>
    </row>
    <row r="8" spans="1:7" ht="84">
      <c r="A8" s="21" t="s">
        <v>62</v>
      </c>
      <c r="B8" s="19" t="s">
        <v>63</v>
      </c>
      <c r="C8" s="19" t="s">
        <v>64</v>
      </c>
      <c r="D8" s="19" t="s">
        <v>65</v>
      </c>
      <c r="E8" s="19" t="s">
        <v>66</v>
      </c>
      <c r="F8" s="19" t="s">
        <v>67</v>
      </c>
      <c r="G8" s="20" t="s">
        <v>68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O16"/>
  <sheetViews>
    <sheetView zoomScale="80" zoomScaleNormal="80" workbookViewId="0">
      <selection activeCell="A13" sqref="A13:M13"/>
    </sheetView>
  </sheetViews>
  <sheetFormatPr defaultColWidth="9.140625" defaultRowHeight="20.25"/>
  <cols>
    <col min="1" max="1" width="5.7109375" style="23" customWidth="1"/>
    <col min="2" max="2" width="12.7109375" style="57" customWidth="1"/>
    <col min="3" max="5" width="12.7109375" style="23" customWidth="1"/>
    <col min="6" max="6" width="14.28515625" style="23" customWidth="1"/>
    <col min="7" max="7" width="4.7109375" style="23" customWidth="1"/>
    <col min="8" max="8" width="8.7109375" style="23" customWidth="1"/>
    <col min="9" max="9" width="15.85546875" style="23" customWidth="1"/>
    <col min="10" max="10" width="16.42578125" style="23" customWidth="1"/>
    <col min="11" max="11" width="16.7109375" style="23" customWidth="1"/>
    <col min="12" max="16384" width="9.140625" style="23"/>
  </cols>
  <sheetData>
    <row r="1" spans="1:15" ht="26.2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22"/>
      <c r="M1" s="22"/>
    </row>
    <row r="2" spans="1:15" s="25" customFormat="1" ht="31.5" customHeight="1">
      <c r="A2" s="159" t="s">
        <v>87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4"/>
      <c r="M2" s="24"/>
    </row>
    <row r="3" spans="1:15" s="25" customFormat="1" ht="42.75" customHeight="1">
      <c r="A3" s="26" t="s">
        <v>69</v>
      </c>
      <c r="B3" s="27"/>
      <c r="C3" s="28"/>
      <c r="D3" s="24"/>
      <c r="E3" s="24"/>
      <c r="F3" s="24"/>
      <c r="G3" s="24"/>
      <c r="H3" s="24"/>
      <c r="I3" s="29" t="s">
        <v>70</v>
      </c>
      <c r="J3" s="30" t="s">
        <v>71</v>
      </c>
      <c r="K3" s="31" t="s">
        <v>72</v>
      </c>
      <c r="L3" s="24"/>
      <c r="M3" s="24"/>
    </row>
    <row r="4" spans="1:15" s="25" customFormat="1" ht="22.5">
      <c r="A4" s="26"/>
      <c r="B4" s="27">
        <v>1</v>
      </c>
      <c r="C4" s="28">
        <v>2</v>
      </c>
      <c r="D4" s="24">
        <v>3</v>
      </c>
      <c r="E4" s="24">
        <v>4</v>
      </c>
      <c r="F4" s="24">
        <v>5</v>
      </c>
      <c r="G4" s="24"/>
      <c r="H4" s="24"/>
      <c r="I4" s="29"/>
      <c r="J4" s="30"/>
      <c r="K4" s="31"/>
      <c r="L4" s="24"/>
      <c r="M4" s="24"/>
    </row>
    <row r="5" spans="1:15" s="25" customFormat="1" ht="54.95" customHeight="1">
      <c r="A5" s="32">
        <v>5</v>
      </c>
      <c r="B5" s="33">
        <f>A5*B4</f>
        <v>5</v>
      </c>
      <c r="C5" s="33">
        <f>A5*C4</f>
        <v>10</v>
      </c>
      <c r="D5" s="34">
        <f>A5*D4</f>
        <v>15</v>
      </c>
      <c r="E5" s="34">
        <f>A5*E4</f>
        <v>20</v>
      </c>
      <c r="F5" s="34">
        <f>A5*F4</f>
        <v>25</v>
      </c>
      <c r="G5" s="24"/>
      <c r="H5" s="35"/>
      <c r="I5" s="19" t="s">
        <v>73</v>
      </c>
      <c r="J5" s="36"/>
      <c r="K5" s="36" t="s">
        <v>74</v>
      </c>
      <c r="L5" s="24"/>
      <c r="M5" s="24"/>
    </row>
    <row r="6" spans="1:15" s="25" customFormat="1" ht="54.95" customHeight="1">
      <c r="A6" s="32">
        <v>4</v>
      </c>
      <c r="B6" s="37">
        <f>A6*B4</f>
        <v>4</v>
      </c>
      <c r="C6" s="33">
        <f>A6*C4</f>
        <v>8</v>
      </c>
      <c r="D6" s="33">
        <f>A6*D4</f>
        <v>12</v>
      </c>
      <c r="E6" s="33">
        <f>A6*E4</f>
        <v>16</v>
      </c>
      <c r="F6" s="34">
        <f>A6*F4</f>
        <v>20</v>
      </c>
      <c r="G6" s="24"/>
      <c r="H6" s="38"/>
      <c r="I6" s="19" t="s">
        <v>75</v>
      </c>
      <c r="J6" s="36"/>
      <c r="K6" s="36" t="s">
        <v>76</v>
      </c>
      <c r="L6" s="24"/>
      <c r="M6" s="24"/>
    </row>
    <row r="7" spans="1:15" s="25" customFormat="1" ht="54.95" customHeight="1" thickBot="1">
      <c r="A7" s="32">
        <v>3</v>
      </c>
      <c r="B7" s="39">
        <f>A7*B4</f>
        <v>3</v>
      </c>
      <c r="C7" s="39">
        <f>A7*C4</f>
        <v>6</v>
      </c>
      <c r="D7" s="40">
        <f>A7*D4</f>
        <v>9</v>
      </c>
      <c r="E7" s="41">
        <f>A7*E4</f>
        <v>12</v>
      </c>
      <c r="F7" s="33">
        <f>A7*F4</f>
        <v>15</v>
      </c>
      <c r="G7" s="24"/>
      <c r="H7" s="42"/>
      <c r="I7" s="19" t="s">
        <v>77</v>
      </c>
      <c r="J7" s="36"/>
      <c r="K7" s="36" t="s">
        <v>78</v>
      </c>
      <c r="L7" s="24"/>
      <c r="M7" s="24"/>
      <c r="O7" s="25" t="s">
        <v>79</v>
      </c>
    </row>
    <row r="8" spans="1:15" s="25" customFormat="1" ht="54.95" customHeight="1" thickTop="1" thickBot="1">
      <c r="A8" s="32">
        <v>2</v>
      </c>
      <c r="B8" s="43">
        <f>A8*B4</f>
        <v>2</v>
      </c>
      <c r="C8" s="44">
        <f>A8*C4</f>
        <v>4</v>
      </c>
      <c r="D8" s="45">
        <f>A8*D4</f>
        <v>6</v>
      </c>
      <c r="E8" s="46">
        <f>A8*E4</f>
        <v>8</v>
      </c>
      <c r="F8" s="33">
        <f>A8*F4</f>
        <v>10</v>
      </c>
      <c r="G8" s="24"/>
      <c r="H8" s="47"/>
      <c r="I8" s="19" t="s">
        <v>80</v>
      </c>
      <c r="J8" s="36"/>
      <c r="K8" s="36" t="s">
        <v>81</v>
      </c>
      <c r="L8" s="24"/>
      <c r="M8" s="24"/>
    </row>
    <row r="9" spans="1:15" s="25" customFormat="1" ht="54.95" customHeight="1" thickTop="1">
      <c r="A9" s="32">
        <v>1</v>
      </c>
      <c r="B9" s="48">
        <f>A9*B4</f>
        <v>1</v>
      </c>
      <c r="C9" s="48">
        <f>A9*C4</f>
        <v>2</v>
      </c>
      <c r="D9" s="44">
        <f>A9*D4</f>
        <v>3</v>
      </c>
      <c r="E9" s="49">
        <f>A9*E4</f>
        <v>4</v>
      </c>
      <c r="F9" s="46">
        <f>A9*F4</f>
        <v>5</v>
      </c>
      <c r="G9" s="24"/>
      <c r="H9" s="24"/>
      <c r="I9" s="50" t="s">
        <v>82</v>
      </c>
      <c r="J9" s="36"/>
      <c r="K9" s="51"/>
      <c r="L9" s="24"/>
      <c r="M9" s="24"/>
    </row>
    <row r="10" spans="1:15" s="25" customFormat="1" ht="37.5" customHeight="1">
      <c r="A10" s="24"/>
      <c r="B10" s="32">
        <v>1</v>
      </c>
      <c r="C10" s="32">
        <v>2</v>
      </c>
      <c r="D10" s="32">
        <v>3</v>
      </c>
      <c r="E10" s="32">
        <v>4</v>
      </c>
      <c r="F10" s="32">
        <v>5</v>
      </c>
      <c r="G10" s="24"/>
      <c r="H10" s="24"/>
      <c r="I10" s="24"/>
      <c r="J10" s="24"/>
      <c r="K10" s="24"/>
      <c r="L10" s="24"/>
      <c r="M10" s="24"/>
    </row>
    <row r="11" spans="1:15" s="25" customFormat="1" ht="24.75" customHeight="1">
      <c r="A11" s="27"/>
      <c r="B11" s="27"/>
      <c r="C11" s="27"/>
      <c r="D11" s="27"/>
      <c r="E11" s="27"/>
      <c r="F11" s="52" t="s">
        <v>83</v>
      </c>
      <c r="G11" s="24"/>
      <c r="H11" s="24"/>
      <c r="I11" s="24"/>
      <c r="J11" s="24"/>
      <c r="K11" s="24"/>
      <c r="L11" s="24"/>
      <c r="M11" s="24"/>
      <c r="N11" s="25" t="s">
        <v>0</v>
      </c>
    </row>
    <row r="12" spans="1:15" s="25" customFormat="1" ht="24.75" customHeight="1">
      <c r="A12" s="27"/>
      <c r="B12" s="53" t="s">
        <v>84</v>
      </c>
      <c r="C12" s="27"/>
      <c r="D12" s="27"/>
      <c r="E12" s="27"/>
      <c r="F12" s="52"/>
      <c r="G12" s="24"/>
      <c r="H12" s="24"/>
      <c r="I12" s="24"/>
      <c r="J12" s="24"/>
      <c r="K12" s="24"/>
      <c r="L12" s="24"/>
      <c r="M12" s="24"/>
    </row>
    <row r="13" spans="1:15" s="54" customFormat="1" ht="26.25">
      <c r="A13" s="160" t="s">
        <v>114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</row>
    <row r="14" spans="1:15" s="54" customFormat="1" ht="26.25">
      <c r="A14" s="160" t="s">
        <v>85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</row>
    <row r="15" spans="1:15" s="55" customFormat="1" ht="28.5">
      <c r="A15" s="160" t="s">
        <v>86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5" s="25" customFormat="1" ht="22.5">
      <c r="A16" s="24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56"/>
    </row>
  </sheetData>
  <mergeCells count="5">
    <mergeCell ref="A1:K1"/>
    <mergeCell ref="A2:K2"/>
    <mergeCell ref="A13:M13"/>
    <mergeCell ref="A14:M14"/>
    <mergeCell ref="A15:M15"/>
  </mergeCells>
  <printOptions horizontalCentered="1"/>
  <pageMargins left="0.39370078740157483" right="0.19685039370078741" top="0.35433070866141736" bottom="0.35433070866141736" header="0.23622047244094491" footer="0.1968503937007874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topLeftCell="A10" workbookViewId="0">
      <selection activeCell="J22" sqref="J22"/>
    </sheetView>
  </sheetViews>
  <sheetFormatPr defaultRowHeight="21.75"/>
  <cols>
    <col min="1" max="1" width="21.28515625" customWidth="1"/>
    <col min="2" max="2" width="38.85546875" customWidth="1"/>
    <col min="3" max="3" width="58.28515625" customWidth="1"/>
  </cols>
  <sheetData>
    <row r="1" spans="1:3">
      <c r="A1" s="105" t="s">
        <v>181</v>
      </c>
      <c r="B1" s="105" t="s">
        <v>180</v>
      </c>
      <c r="C1" s="105" t="s">
        <v>88</v>
      </c>
    </row>
    <row r="2" spans="1:3">
      <c r="A2" s="161" t="s">
        <v>179</v>
      </c>
      <c r="B2" s="106" t="s">
        <v>99</v>
      </c>
      <c r="C2" s="106" t="s">
        <v>146</v>
      </c>
    </row>
    <row r="3" spans="1:3">
      <c r="A3" s="162"/>
      <c r="B3" s="107"/>
      <c r="C3" s="106" t="s">
        <v>147</v>
      </c>
    </row>
    <row r="4" spans="1:3">
      <c r="A4" s="162"/>
      <c r="B4" s="107"/>
      <c r="C4" s="106" t="s">
        <v>148</v>
      </c>
    </row>
    <row r="5" spans="1:3">
      <c r="A5" s="162"/>
      <c r="B5" s="106" t="s">
        <v>129</v>
      </c>
      <c r="C5" s="107"/>
    </row>
    <row r="6" spans="1:3">
      <c r="A6" s="162"/>
      <c r="B6" s="106" t="s">
        <v>130</v>
      </c>
      <c r="C6" s="107"/>
    </row>
    <row r="7" spans="1:3">
      <c r="A7" s="162"/>
      <c r="B7" s="106" t="s">
        <v>133</v>
      </c>
      <c r="C7" s="107"/>
    </row>
    <row r="8" spans="1:3">
      <c r="A8" s="162"/>
      <c r="B8" s="107"/>
      <c r="C8" s="106" t="s">
        <v>134</v>
      </c>
    </row>
    <row r="9" spans="1:3">
      <c r="A9" s="162"/>
      <c r="B9" s="107"/>
      <c r="C9" s="106" t="s">
        <v>135</v>
      </c>
    </row>
    <row r="10" spans="1:3">
      <c r="A10" s="162"/>
      <c r="B10" s="106" t="s">
        <v>131</v>
      </c>
      <c r="C10" s="107"/>
    </row>
    <row r="11" spans="1:3">
      <c r="A11" s="163"/>
      <c r="B11" s="106" t="s">
        <v>132</v>
      </c>
      <c r="C11" s="107"/>
    </row>
    <row r="12" spans="1:3">
      <c r="B12" s="84"/>
      <c r="C12" s="114"/>
    </row>
    <row r="13" spans="1:3">
      <c r="A13" s="161" t="s">
        <v>178</v>
      </c>
      <c r="B13" s="108" t="s">
        <v>136</v>
      </c>
      <c r="C13" s="107"/>
    </row>
    <row r="14" spans="1:3">
      <c r="A14" s="162"/>
      <c r="B14" s="106" t="s">
        <v>137</v>
      </c>
      <c r="C14" s="106" t="s">
        <v>149</v>
      </c>
    </row>
    <row r="15" spans="1:3">
      <c r="A15" s="162"/>
      <c r="B15" s="106" t="s">
        <v>138</v>
      </c>
      <c r="C15" s="107"/>
    </row>
    <row r="16" spans="1:3">
      <c r="A16" s="162"/>
      <c r="B16" s="106" t="s">
        <v>139</v>
      </c>
      <c r="C16" s="106" t="s">
        <v>150</v>
      </c>
    </row>
    <row r="17" spans="1:3">
      <c r="A17" s="162"/>
      <c r="B17" s="107"/>
      <c r="C17" s="106" t="s">
        <v>151</v>
      </c>
    </row>
    <row r="18" spans="1:3">
      <c r="A18" s="162"/>
      <c r="B18" s="106" t="s">
        <v>140</v>
      </c>
      <c r="C18" s="107"/>
    </row>
    <row r="19" spans="1:3">
      <c r="A19" s="162"/>
      <c r="B19" s="106" t="s">
        <v>141</v>
      </c>
      <c r="C19" s="107"/>
    </row>
    <row r="20" spans="1:3">
      <c r="A20" s="162"/>
      <c r="B20" s="106" t="s">
        <v>142</v>
      </c>
      <c r="C20" s="107"/>
    </row>
    <row r="21" spans="1:3">
      <c r="A21" s="162"/>
      <c r="B21" s="106" t="s">
        <v>143</v>
      </c>
      <c r="C21" s="109"/>
    </row>
    <row r="22" spans="1:3">
      <c r="A22" s="162"/>
      <c r="B22" s="106" t="s">
        <v>144</v>
      </c>
      <c r="C22" s="109"/>
    </row>
    <row r="23" spans="1:3">
      <c r="A23" s="163"/>
      <c r="B23" s="106" t="s">
        <v>145</v>
      </c>
      <c r="C23" s="107"/>
    </row>
    <row r="24" spans="1:3">
      <c r="A24" s="161" t="s">
        <v>177</v>
      </c>
      <c r="B24" s="110" t="s">
        <v>100</v>
      </c>
      <c r="C24" s="108" t="s">
        <v>169</v>
      </c>
    </row>
    <row r="25" spans="1:3">
      <c r="A25" s="162"/>
      <c r="B25" s="111"/>
      <c r="C25" s="106" t="s">
        <v>172</v>
      </c>
    </row>
    <row r="26" spans="1:3">
      <c r="A26" s="162"/>
      <c r="B26" s="111"/>
      <c r="C26" s="106" t="s">
        <v>170</v>
      </c>
    </row>
    <row r="27" spans="1:3">
      <c r="A27" s="163"/>
      <c r="B27" s="112"/>
      <c r="C27" s="106" t="s">
        <v>171</v>
      </c>
    </row>
    <row r="28" spans="1:3">
      <c r="A28" s="164" t="s">
        <v>177</v>
      </c>
      <c r="B28" s="110" t="s">
        <v>101</v>
      </c>
      <c r="C28" s="106" t="s">
        <v>173</v>
      </c>
    </row>
    <row r="29" spans="1:3">
      <c r="A29" s="164"/>
      <c r="B29" s="111"/>
      <c r="C29" s="106" t="s">
        <v>174</v>
      </c>
    </row>
    <row r="30" spans="1:3">
      <c r="A30" s="164"/>
      <c r="B30" s="112"/>
      <c r="C30" s="106" t="s">
        <v>175</v>
      </c>
    </row>
    <row r="31" spans="1:3">
      <c r="A31" s="164"/>
      <c r="B31" s="110" t="s">
        <v>102</v>
      </c>
      <c r="C31" s="106" t="s">
        <v>152</v>
      </c>
    </row>
    <row r="32" spans="1:3">
      <c r="A32" s="164"/>
      <c r="B32" s="113"/>
      <c r="C32" s="106" t="s">
        <v>153</v>
      </c>
    </row>
    <row r="33" spans="1:9">
      <c r="A33" s="164"/>
      <c r="B33" s="113"/>
      <c r="C33" s="106" t="s">
        <v>154</v>
      </c>
    </row>
    <row r="34" spans="1:9">
      <c r="A34" s="164"/>
      <c r="B34" s="111"/>
      <c r="C34" s="106" t="s">
        <v>155</v>
      </c>
      <c r="I34" s="58"/>
    </row>
    <row r="35" spans="1:9">
      <c r="A35" s="164"/>
      <c r="B35" s="111"/>
      <c r="C35" s="106" t="s">
        <v>156</v>
      </c>
    </row>
    <row r="36" spans="1:9">
      <c r="A36" s="164"/>
      <c r="B36" s="111"/>
      <c r="C36" s="106" t="s">
        <v>157</v>
      </c>
    </row>
    <row r="37" spans="1:9">
      <c r="A37" s="164"/>
      <c r="B37" s="111"/>
      <c r="C37" s="106" t="s">
        <v>158</v>
      </c>
      <c r="I37" s="58"/>
    </row>
    <row r="38" spans="1:9">
      <c r="A38" s="164"/>
      <c r="B38" s="112"/>
      <c r="C38" s="106" t="s">
        <v>159</v>
      </c>
      <c r="I38" s="84"/>
    </row>
    <row r="39" spans="1:9">
      <c r="A39" s="161" t="s">
        <v>176</v>
      </c>
      <c r="B39" s="106" t="s">
        <v>160</v>
      </c>
      <c r="C39" s="106"/>
    </row>
    <row r="40" spans="1:9">
      <c r="A40" s="162"/>
      <c r="B40" s="110" t="s">
        <v>161</v>
      </c>
      <c r="C40" s="106" t="s">
        <v>162</v>
      </c>
    </row>
    <row r="41" spans="1:9">
      <c r="A41" s="162"/>
      <c r="B41" s="112"/>
      <c r="C41" s="106" t="s">
        <v>163</v>
      </c>
    </row>
    <row r="42" spans="1:9">
      <c r="A42" s="162"/>
      <c r="B42" s="110" t="s">
        <v>166</v>
      </c>
      <c r="C42" s="106" t="s">
        <v>164</v>
      </c>
    </row>
    <row r="43" spans="1:9">
      <c r="A43" s="162"/>
      <c r="B43" s="112"/>
      <c r="C43" s="106" t="s">
        <v>165</v>
      </c>
    </row>
    <row r="44" spans="1:9">
      <c r="A44" s="162"/>
      <c r="B44" s="106" t="s">
        <v>167</v>
      </c>
      <c r="C44" s="109"/>
    </row>
    <row r="45" spans="1:9">
      <c r="A45" s="162"/>
      <c r="B45" s="106" t="s">
        <v>168</v>
      </c>
      <c r="C45" s="109"/>
    </row>
    <row r="46" spans="1:9">
      <c r="A46" s="163"/>
      <c r="B46" s="106"/>
      <c r="C46" s="107"/>
    </row>
    <row r="48" spans="1:9">
      <c r="B48" s="58"/>
    </row>
  </sheetData>
  <mergeCells count="5">
    <mergeCell ref="A2:A11"/>
    <mergeCell ref="A13:A23"/>
    <mergeCell ref="A24:A27"/>
    <mergeCell ref="A28:A38"/>
    <mergeCell ref="A39:A46"/>
  </mergeCells>
  <pageMargins left="0.19685039370078741" right="0.19685039370078741" top="0" bottom="0.19685039370078741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C12" sqref="C12"/>
    </sheetView>
  </sheetViews>
  <sheetFormatPr defaultRowHeight="21.75"/>
  <cols>
    <col min="1" max="1" width="12" customWidth="1"/>
    <col min="2" max="2" width="14.7109375" customWidth="1"/>
    <col min="3" max="3" width="36.140625" customWidth="1"/>
  </cols>
  <sheetData>
    <row r="1" spans="1:3">
      <c r="A1" s="165" t="s">
        <v>107</v>
      </c>
      <c r="B1" s="165"/>
      <c r="C1" s="85" t="s">
        <v>111</v>
      </c>
    </row>
    <row r="2" spans="1:3">
      <c r="A2" s="58" t="s">
        <v>108</v>
      </c>
      <c r="B2" s="58" t="s">
        <v>118</v>
      </c>
      <c r="C2" s="58" t="s">
        <v>109</v>
      </c>
    </row>
    <row r="3" spans="1:3">
      <c r="B3" s="58" t="s">
        <v>119</v>
      </c>
      <c r="C3" s="58" t="s">
        <v>109</v>
      </c>
    </row>
    <row r="4" spans="1:3">
      <c r="B4" s="58" t="s">
        <v>120</v>
      </c>
      <c r="C4" s="58" t="s">
        <v>109</v>
      </c>
    </row>
    <row r="5" spans="1:3">
      <c r="B5" s="58" t="s">
        <v>121</v>
      </c>
      <c r="C5" s="58" t="s">
        <v>109</v>
      </c>
    </row>
    <row r="6" spans="1:3">
      <c r="B6" s="58" t="s">
        <v>122</v>
      </c>
      <c r="C6" s="58" t="s">
        <v>109</v>
      </c>
    </row>
    <row r="7" spans="1:3">
      <c r="A7" s="58" t="s">
        <v>123</v>
      </c>
    </row>
    <row r="8" spans="1:3">
      <c r="A8" s="58" t="s">
        <v>124</v>
      </c>
      <c r="C8" s="58" t="s">
        <v>110</v>
      </c>
    </row>
    <row r="9" spans="1:3">
      <c r="A9" s="58" t="s">
        <v>125</v>
      </c>
      <c r="C9" s="58" t="s">
        <v>112</v>
      </c>
    </row>
    <row r="10" spans="1:3">
      <c r="A10" s="83" t="s">
        <v>126</v>
      </c>
      <c r="B10" s="82"/>
      <c r="C10" s="83"/>
    </row>
    <row r="11" spans="1:3">
      <c r="B11" s="58" t="s">
        <v>113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2</vt:i4>
      </vt:variant>
    </vt:vector>
  </HeadingPairs>
  <TitlesOfParts>
    <vt:vector size="12" baseType="lpstr">
      <vt:lpstr>สรุปทะเบียนความเสี่ยงปี63</vt:lpstr>
      <vt:lpstr> ทะเบียนความเสี่ยง64</vt:lpstr>
      <vt:lpstr>แผนการบริหารความเสี่ยง  </vt:lpstr>
      <vt:lpstr>5อันดับ</vt:lpstr>
      <vt:lpstr>Likelihood</vt:lpstr>
      <vt:lpstr>Severity</vt:lpstr>
      <vt:lpstr>risk matrix</vt:lpstr>
      <vt:lpstr>กลุ่มงาน,งาน</vt:lpstr>
      <vt:lpstr>ระบบงาน</vt:lpstr>
      <vt:lpstr>Sheet2</vt:lpstr>
      <vt:lpstr>' ทะเบียนความเสี่ยง64'!Print_Area</vt:lpstr>
      <vt:lpstr>' ทะเบียนความเสี่ยง64'!Print_Titles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2019-02-12T07:06:51Z</cp:lastPrinted>
  <dcterms:created xsi:type="dcterms:W3CDTF">2005-03-26T04:28:47Z</dcterms:created>
  <dcterms:modified xsi:type="dcterms:W3CDTF">2020-10-01T04:08:50Z</dcterms:modified>
</cp:coreProperties>
</file>